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ZÜHTÜPAŞA MAH." sheetId="4" r:id="rId1"/>
  </sheets>
  <definedNames>
    <definedName name="_xlnm._FilterDatabase" localSheetId="0" hidden="1">'ZÜHTÜPAŞA MAH.'!$A$5:$Q$21</definedName>
    <definedName name="_xlnm.Print_Area" localSheetId="0">'ZÜHTÜPAŞA MAH.'!$A$1:$O$26</definedName>
  </definedNames>
  <calcPr calcId="125725"/>
</workbook>
</file>

<file path=xl/calcChain.xml><?xml version="1.0" encoding="utf-8"?>
<calcChain xmlns="http://schemas.openxmlformats.org/spreadsheetml/2006/main">
  <c r="D21" i="4"/>
  <c r="D20"/>
  <c r="D19"/>
  <c r="D18"/>
  <c r="D17"/>
  <c r="D16"/>
  <c r="D15"/>
  <c r="D14"/>
  <c r="D13"/>
  <c r="D12"/>
  <c r="D11"/>
  <c r="D10"/>
  <c r="D9"/>
</calcChain>
</file>

<file path=xl/sharedStrings.xml><?xml version="1.0" encoding="utf-8"?>
<sst xmlns="http://schemas.openxmlformats.org/spreadsheetml/2006/main" count="146" uniqueCount="54">
  <si>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</si>
  <si>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</si>
  <si>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</si>
  <si>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</si>
  <si>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</si>
  <si>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</si>
  <si>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</si>
  <si>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</si>
  <si>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</si>
  <si>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</si>
  <si>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</si>
  <si>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</si>
  <si>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</si>
  <si>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</si>
  <si>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</si>
  <si>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</si>
  <si>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</si>
  <si>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</si>
  <si>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</si>
  <si>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</si>
  <si>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</si>
  <si>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</si>
  <si>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</si>
  <si>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</si>
  <si>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</si>
  <si>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2017053</t>
  </si>
  <si>
    <t>SELÇUK UMUT ÖZGÜNDÜZ</t>
  </si>
  <si>
    <t>ZÜHTÜPAŞA Mah.</t>
  </si>
  <si>
    <t>KOLEJ Sok.</t>
  </si>
  <si>
    <t>1/1</t>
  </si>
  <si>
    <t>11</t>
  </si>
  <si>
    <t>Arsa</t>
  </si>
  <si>
    <t>Arsa Vergisi (Katkı Payı)</t>
  </si>
  <si>
    <t>13706404454</t>
  </si>
  <si>
    <t>Arsa Vergisi</t>
  </si>
  <si>
    <t>Vergi Ziyaı</t>
  </si>
  <si>
    <t>256224</t>
  </si>
  <si>
    <t>20626099554</t>
  </si>
  <si>
    <t>LEMAN STRÜDER</t>
  </si>
  <si>
    <t>ŞEHİR KAHYA Sok.</t>
  </si>
  <si>
    <t>29</t>
  </si>
  <si>
    <t>13</t>
  </si>
  <si>
    <t>Bina</t>
  </si>
  <si>
    <t>Bina Vergisi</t>
  </si>
  <si>
    <t>Bina Vergisi (Katkı Payı)</t>
  </si>
  <si>
    <t>2016224</t>
  </si>
  <si>
    <t>16052342340</t>
  </si>
  <si>
    <t>KERİMAN ÖTER</t>
  </si>
  <si>
    <t>ÖMEREFENDİ Sok.</t>
  </si>
  <si>
    <t>7</t>
  </si>
  <si>
    <t>10</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</si>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</sst>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11"/>
      <color theme="1"/>
      <name val="Calibri"/>
      <family val="2"/>
      <scheme val="minor"/>
    </font>
    <font>
      <sz val="9"/>
      <name val="Calibri"/>
      <family val="2"/>
      <scheme val="minor"/>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9"/>
      <name val="Arial"/>
      <family val="2"/>
      <charset val="162"/>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2" fillId="0" borderId="0"/>
  </cellStyleXfs>
  <cellXfs count="58">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0" fontId="9" fillId="0" borderId="9" xfId="2" applyFont="1" applyFill="1" applyBorder="1" applyAlignment="1">
      <alignment horizontal="center" vertical="center" wrapText="1"/>
    </xf>
    <xf numFmtId="0" fontId="10"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3" fillId="0" borderId="9" xfId="3" applyFont="1" applyFill="1" applyBorder="1" applyAlignment="1">
      <alignment horizontal="left" vertical="center" wrapText="1"/>
    </xf>
    <xf numFmtId="165" fontId="11" fillId="0" borderId="9" xfId="0" applyNumberFormat="1" applyFont="1" applyFill="1" applyBorder="1" applyAlignment="1">
      <alignment horizontal="left" vertical="center" wrapText="1"/>
    </xf>
    <xf numFmtId="165" fontId="9" fillId="0" borderId="9" xfId="2" applyNumberFormat="1" applyFont="1" applyFill="1" applyBorder="1" applyAlignment="1">
      <alignment horizontal="left" vertical="center" wrapText="1"/>
    </xf>
    <xf numFmtId="0" fontId="10" fillId="0" borderId="9" xfId="0" applyFont="1" applyFill="1" applyBorder="1"/>
    <xf numFmtId="0" fontId="10" fillId="0" borderId="0" xfId="0" applyFont="1" applyFill="1"/>
    <xf numFmtId="0" fontId="14" fillId="0" borderId="0" xfId="1" applyFont="1" applyFill="1" applyBorder="1" applyAlignment="1">
      <alignment horizontal="left" vertical="center" wrapText="1"/>
    </xf>
    <xf numFmtId="0" fontId="14" fillId="0" borderId="9" xfId="1" applyFont="1" applyFill="1" applyBorder="1" applyAlignment="1">
      <alignment horizontal="left" vertical="center" wrapText="1"/>
    </xf>
    <xf numFmtId="0" fontId="10" fillId="0" borderId="9" xfId="0" applyFont="1" applyBorder="1" applyAlignment="1">
      <alignment horizontal="left" vertical="center" wrapText="1"/>
    </xf>
    <xf numFmtId="0" fontId="11" fillId="0" borderId="9" xfId="0" applyFont="1" applyBorder="1" applyAlignment="1">
      <alignment horizontal="left" vertical="center" wrapText="1"/>
    </xf>
    <xf numFmtId="165" fontId="11" fillId="0" borderId="9" xfId="0" applyNumberFormat="1" applyFont="1" applyBorder="1" applyAlignment="1">
      <alignment horizontal="left" vertical="center" wrapText="1"/>
    </xf>
    <xf numFmtId="0" fontId="10" fillId="0" borderId="9" xfId="0" applyFont="1" applyBorder="1"/>
    <xf numFmtId="0" fontId="10" fillId="0" borderId="0" xfId="0" applyFont="1"/>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25"/>
  <sheetViews>
    <sheetView tabSelected="1" view="pageBreakPreview" zoomScaleNormal="100" zoomScaleSheetLayoutView="100" workbookViewId="0">
      <selection activeCell="E11" sqref="E11"/>
    </sheetView>
  </sheetViews>
  <sheetFormatPr defaultRowHeight="15"/>
  <cols>
    <col min="1" max="1" width="5" style="14" customWidth="1"/>
    <col min="2" max="2" width="10.140625" style="53" customWidth="1"/>
    <col min="3" max="3" width="11.7109375" style="53" hidden="1" customWidth="1"/>
    <col min="4" max="4" width="11.7109375" style="53"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4"/>
    <col min="12" max="12" width="18.5703125" style="55" customWidth="1"/>
    <col min="13" max="13" width="15.7109375" style="56" customWidth="1"/>
    <col min="14" max="14" width="11" style="2" customWidth="1"/>
    <col min="15" max="15" width="13.5703125" style="57" customWidth="1"/>
    <col min="16" max="16" width="10.140625" style="57"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6" customFormat="1" ht="24" customHeight="1">
      <c r="A9" s="28">
        <v>1</v>
      </c>
      <c r="B9" s="29" t="s">
        <v>25</v>
      </c>
      <c r="C9" s="29">
        <v>13706404454</v>
      </c>
      <c r="D9" s="29" t="str">
        <f t="shared" ref="D9:D21" si="0">REPLACE(C9,3,7,"*******")</f>
        <v>13*******54</v>
      </c>
      <c r="E9" s="29" t="s">
        <v>26</v>
      </c>
      <c r="F9" s="29" t="s">
        <v>27</v>
      </c>
      <c r="G9" s="29" t="s">
        <v>28</v>
      </c>
      <c r="H9" s="29" t="s">
        <v>29</v>
      </c>
      <c r="I9" s="29" t="s">
        <v>30</v>
      </c>
      <c r="J9" s="29" t="s">
        <v>31</v>
      </c>
      <c r="K9" s="30">
        <v>2026</v>
      </c>
      <c r="L9" s="29" t="s">
        <v>32</v>
      </c>
      <c r="M9" s="31"/>
      <c r="N9" s="32">
        <v>833.4</v>
      </c>
      <c r="O9" s="33"/>
      <c r="P9" s="34"/>
      <c r="Q9" s="35"/>
    </row>
    <row r="10" spans="1:17" s="36" customFormat="1" ht="24" customHeight="1">
      <c r="A10" s="28">
        <v>2</v>
      </c>
      <c r="B10" s="29" t="s">
        <v>25</v>
      </c>
      <c r="C10" s="29" t="s">
        <v>33</v>
      </c>
      <c r="D10" s="29" t="str">
        <f t="shared" si="0"/>
        <v>13*******54</v>
      </c>
      <c r="E10" s="29" t="s">
        <v>26</v>
      </c>
      <c r="F10" s="29" t="s">
        <v>27</v>
      </c>
      <c r="G10" s="29" t="s">
        <v>28</v>
      </c>
      <c r="H10" s="29" t="s">
        <v>29</v>
      </c>
      <c r="I10" s="29" t="s">
        <v>30</v>
      </c>
      <c r="J10" s="29" t="s">
        <v>31</v>
      </c>
      <c r="K10" s="30">
        <v>2026</v>
      </c>
      <c r="L10" s="29" t="s">
        <v>34</v>
      </c>
      <c r="M10" s="31"/>
      <c r="N10" s="32">
        <v>8334</v>
      </c>
      <c r="O10" s="33"/>
      <c r="P10" s="34"/>
      <c r="Q10" s="35"/>
    </row>
    <row r="11" spans="1:17" s="36" customFormat="1" ht="24" customHeight="1">
      <c r="A11" s="28">
        <v>3</v>
      </c>
      <c r="B11" s="29" t="s">
        <v>25</v>
      </c>
      <c r="C11" s="29" t="s">
        <v>33</v>
      </c>
      <c r="D11" s="29" t="str">
        <f t="shared" si="0"/>
        <v>13*******54</v>
      </c>
      <c r="E11" s="29" t="s">
        <v>26</v>
      </c>
      <c r="F11" s="29" t="s">
        <v>27</v>
      </c>
      <c r="G11" s="29" t="s">
        <v>28</v>
      </c>
      <c r="H11" s="29" t="s">
        <v>29</v>
      </c>
      <c r="I11" s="29" t="s">
        <v>30</v>
      </c>
      <c r="J11" s="29" t="s">
        <v>31</v>
      </c>
      <c r="K11" s="30">
        <v>2026</v>
      </c>
      <c r="L11" s="29" t="s">
        <v>34</v>
      </c>
      <c r="M11" s="31"/>
      <c r="N11" s="32">
        <v>8334</v>
      </c>
      <c r="O11" s="33"/>
      <c r="P11" s="34"/>
      <c r="Q11" s="35"/>
    </row>
    <row r="12" spans="1:17" s="36" customFormat="1" ht="24" customHeight="1">
      <c r="A12" s="28">
        <v>4</v>
      </c>
      <c r="B12" s="29" t="s">
        <v>25</v>
      </c>
      <c r="C12" s="29" t="s">
        <v>33</v>
      </c>
      <c r="D12" s="29" t="str">
        <f t="shared" si="0"/>
        <v>13*******54</v>
      </c>
      <c r="E12" s="29" t="s">
        <v>26</v>
      </c>
      <c r="F12" s="29" t="s">
        <v>27</v>
      </c>
      <c r="G12" s="29" t="s">
        <v>28</v>
      </c>
      <c r="H12" s="29" t="s">
        <v>29</v>
      </c>
      <c r="I12" s="29" t="s">
        <v>30</v>
      </c>
      <c r="J12" s="29" t="s">
        <v>31</v>
      </c>
      <c r="K12" s="30">
        <v>2026</v>
      </c>
      <c r="L12" s="29" t="s">
        <v>32</v>
      </c>
      <c r="M12" s="31"/>
      <c r="N12" s="32">
        <v>833.4</v>
      </c>
      <c r="O12" s="33"/>
      <c r="P12" s="34"/>
      <c r="Q12" s="35"/>
    </row>
    <row r="13" spans="1:17" s="36" customFormat="1" ht="24" customHeight="1">
      <c r="A13" s="28">
        <v>5</v>
      </c>
      <c r="B13" s="29" t="s">
        <v>25</v>
      </c>
      <c r="C13" s="29" t="s">
        <v>33</v>
      </c>
      <c r="D13" s="29" t="str">
        <f t="shared" si="0"/>
        <v>13*******54</v>
      </c>
      <c r="E13" s="29" t="s">
        <v>26</v>
      </c>
      <c r="F13" s="29" t="s">
        <v>27</v>
      </c>
      <c r="G13" s="29" t="s">
        <v>28</v>
      </c>
      <c r="H13" s="29" t="s">
        <v>29</v>
      </c>
      <c r="I13" s="29" t="s">
        <v>30</v>
      </c>
      <c r="J13" s="29" t="s">
        <v>31</v>
      </c>
      <c r="K13" s="30">
        <v>2026</v>
      </c>
      <c r="L13" s="37"/>
      <c r="M13" s="29" t="s">
        <v>35</v>
      </c>
      <c r="N13" s="37"/>
      <c r="O13" s="32">
        <v>16668</v>
      </c>
      <c r="P13" s="34"/>
      <c r="Q13" s="35"/>
    </row>
    <row r="14" spans="1:17" s="36" customFormat="1" ht="24" customHeight="1">
      <c r="A14" s="28">
        <v>6</v>
      </c>
      <c r="B14" s="38" t="s">
        <v>36</v>
      </c>
      <c r="C14" s="38" t="s">
        <v>37</v>
      </c>
      <c r="D14" s="29" t="str">
        <f t="shared" si="0"/>
        <v>20*******54</v>
      </c>
      <c r="E14" s="38" t="s">
        <v>38</v>
      </c>
      <c r="F14" s="38" t="s">
        <v>27</v>
      </c>
      <c r="G14" s="38" t="s">
        <v>39</v>
      </c>
      <c r="H14" s="38" t="s">
        <v>40</v>
      </c>
      <c r="I14" s="38" t="s">
        <v>41</v>
      </c>
      <c r="J14" s="38" t="s">
        <v>42</v>
      </c>
      <c r="K14" s="39">
        <v>2026</v>
      </c>
      <c r="L14" s="38" t="s">
        <v>43</v>
      </c>
      <c r="M14" s="31"/>
      <c r="N14" s="40">
        <v>4678</v>
      </c>
      <c r="O14" s="33"/>
      <c r="P14" s="41"/>
      <c r="Q14" s="42"/>
    </row>
    <row r="15" spans="1:17" s="36" customFormat="1" ht="24" customHeight="1">
      <c r="A15" s="28">
        <v>7</v>
      </c>
      <c r="B15" s="38" t="s">
        <v>36</v>
      </c>
      <c r="C15" s="38" t="s">
        <v>37</v>
      </c>
      <c r="D15" s="29" t="str">
        <f t="shared" si="0"/>
        <v>20*******54</v>
      </c>
      <c r="E15" s="38" t="s">
        <v>38</v>
      </c>
      <c r="F15" s="38" t="s">
        <v>27</v>
      </c>
      <c r="G15" s="38" t="s">
        <v>39</v>
      </c>
      <c r="H15" s="38" t="s">
        <v>40</v>
      </c>
      <c r="I15" s="38" t="s">
        <v>41</v>
      </c>
      <c r="J15" s="38" t="s">
        <v>42</v>
      </c>
      <c r="K15" s="39">
        <v>2026</v>
      </c>
      <c r="L15" s="38" t="s">
        <v>44</v>
      </c>
      <c r="M15" s="31"/>
      <c r="N15" s="40">
        <v>467.8</v>
      </c>
      <c r="O15" s="33"/>
      <c r="P15" s="41"/>
      <c r="Q15" s="42"/>
    </row>
    <row r="16" spans="1:17" s="36" customFormat="1" ht="24" customHeight="1">
      <c r="A16" s="28">
        <v>8</v>
      </c>
      <c r="B16" s="38" t="s">
        <v>36</v>
      </c>
      <c r="C16" s="38" t="s">
        <v>37</v>
      </c>
      <c r="D16" s="29" t="str">
        <f t="shared" si="0"/>
        <v>20*******54</v>
      </c>
      <c r="E16" s="38" t="s">
        <v>38</v>
      </c>
      <c r="F16" s="38" t="s">
        <v>27</v>
      </c>
      <c r="G16" s="38" t="s">
        <v>39</v>
      </c>
      <c r="H16" s="38" t="s">
        <v>40</v>
      </c>
      <c r="I16" s="38" t="s">
        <v>41</v>
      </c>
      <c r="J16" s="38" t="s">
        <v>42</v>
      </c>
      <c r="K16" s="39">
        <v>2026</v>
      </c>
      <c r="L16" s="38" t="s">
        <v>43</v>
      </c>
      <c r="M16" s="31"/>
      <c r="N16" s="40">
        <v>4678</v>
      </c>
      <c r="O16" s="33"/>
      <c r="P16" s="41"/>
      <c r="Q16" s="42"/>
    </row>
    <row r="17" spans="1:17" s="36" customFormat="1" ht="24" customHeight="1">
      <c r="A17" s="28">
        <v>9</v>
      </c>
      <c r="B17" s="38" t="s">
        <v>36</v>
      </c>
      <c r="C17" s="38" t="s">
        <v>37</v>
      </c>
      <c r="D17" s="29" t="str">
        <f t="shared" si="0"/>
        <v>20*******54</v>
      </c>
      <c r="E17" s="38" t="s">
        <v>38</v>
      </c>
      <c r="F17" s="38" t="s">
        <v>27</v>
      </c>
      <c r="G17" s="38" t="s">
        <v>39</v>
      </c>
      <c r="H17" s="38" t="s">
        <v>40</v>
      </c>
      <c r="I17" s="38" t="s">
        <v>41</v>
      </c>
      <c r="J17" s="38" t="s">
        <v>42</v>
      </c>
      <c r="K17" s="39">
        <v>2026</v>
      </c>
      <c r="L17" s="38" t="s">
        <v>44</v>
      </c>
      <c r="M17" s="31"/>
      <c r="N17" s="40">
        <v>467.8</v>
      </c>
      <c r="O17" s="33"/>
      <c r="P17" s="41"/>
      <c r="Q17" s="42"/>
    </row>
    <row r="18" spans="1:17" s="36" customFormat="1" ht="24" customHeight="1">
      <c r="A18" s="28">
        <v>10</v>
      </c>
      <c r="B18" s="38" t="s">
        <v>45</v>
      </c>
      <c r="C18" s="38" t="s">
        <v>46</v>
      </c>
      <c r="D18" s="29" t="str">
        <f t="shared" si="0"/>
        <v>16*******40</v>
      </c>
      <c r="E18" s="38" t="s">
        <v>47</v>
      </c>
      <c r="F18" s="38" t="s">
        <v>27</v>
      </c>
      <c r="G18" s="38" t="s">
        <v>48</v>
      </c>
      <c r="H18" s="38" t="s">
        <v>49</v>
      </c>
      <c r="I18" s="38" t="s">
        <v>50</v>
      </c>
      <c r="J18" s="38" t="s">
        <v>42</v>
      </c>
      <c r="K18" s="39">
        <v>2026</v>
      </c>
      <c r="L18" s="38" t="s">
        <v>43</v>
      </c>
      <c r="M18" s="31"/>
      <c r="N18" s="40">
        <v>1145</v>
      </c>
      <c r="O18" s="33"/>
      <c r="P18" s="41"/>
      <c r="Q18" s="42"/>
    </row>
    <row r="19" spans="1:17" s="36" customFormat="1" ht="24" customHeight="1">
      <c r="A19" s="28">
        <v>11</v>
      </c>
      <c r="B19" s="38" t="s">
        <v>45</v>
      </c>
      <c r="C19" s="38" t="s">
        <v>46</v>
      </c>
      <c r="D19" s="29" t="str">
        <f t="shared" si="0"/>
        <v>16*******40</v>
      </c>
      <c r="E19" s="38" t="s">
        <v>47</v>
      </c>
      <c r="F19" s="38" t="s">
        <v>27</v>
      </c>
      <c r="G19" s="38" t="s">
        <v>48</v>
      </c>
      <c r="H19" s="38" t="s">
        <v>49</v>
      </c>
      <c r="I19" s="38" t="s">
        <v>50</v>
      </c>
      <c r="J19" s="38" t="s">
        <v>42</v>
      </c>
      <c r="K19" s="39">
        <v>2026</v>
      </c>
      <c r="L19" s="38" t="s">
        <v>44</v>
      </c>
      <c r="M19" s="31"/>
      <c r="N19" s="40">
        <v>114.5</v>
      </c>
      <c r="O19" s="33"/>
      <c r="P19" s="41"/>
      <c r="Q19" s="42"/>
    </row>
    <row r="20" spans="1:17" s="36" customFormat="1" ht="24" customHeight="1">
      <c r="A20" s="28">
        <v>12</v>
      </c>
      <c r="B20" s="38" t="s">
        <v>45</v>
      </c>
      <c r="C20" s="38" t="s">
        <v>46</v>
      </c>
      <c r="D20" s="29" t="str">
        <f t="shared" si="0"/>
        <v>16*******40</v>
      </c>
      <c r="E20" s="38" t="s">
        <v>47</v>
      </c>
      <c r="F20" s="38" t="s">
        <v>27</v>
      </c>
      <c r="G20" s="38" t="s">
        <v>48</v>
      </c>
      <c r="H20" s="38" t="s">
        <v>49</v>
      </c>
      <c r="I20" s="38" t="s">
        <v>50</v>
      </c>
      <c r="J20" s="38" t="s">
        <v>42</v>
      </c>
      <c r="K20" s="39">
        <v>2026</v>
      </c>
      <c r="L20" s="38" t="s">
        <v>43</v>
      </c>
      <c r="M20" s="31"/>
      <c r="N20" s="40">
        <v>1145</v>
      </c>
      <c r="O20" s="33"/>
      <c r="P20" s="41"/>
      <c r="Q20" s="42"/>
    </row>
    <row r="21" spans="1:17" s="36" customFormat="1" ht="24" customHeight="1">
      <c r="A21" s="28">
        <v>13</v>
      </c>
      <c r="B21" s="38" t="s">
        <v>45</v>
      </c>
      <c r="C21" s="38" t="s">
        <v>46</v>
      </c>
      <c r="D21" s="29" t="str">
        <f t="shared" si="0"/>
        <v>16*******40</v>
      </c>
      <c r="E21" s="38" t="s">
        <v>47</v>
      </c>
      <c r="F21" s="38" t="s">
        <v>27</v>
      </c>
      <c r="G21" s="38" t="s">
        <v>48</v>
      </c>
      <c r="H21" s="38" t="s">
        <v>49</v>
      </c>
      <c r="I21" s="38" t="s">
        <v>50</v>
      </c>
      <c r="J21" s="38" t="s">
        <v>42</v>
      </c>
      <c r="K21" s="39">
        <v>2026</v>
      </c>
      <c r="L21" s="38" t="s">
        <v>44</v>
      </c>
      <c r="M21" s="31"/>
      <c r="N21" s="40">
        <v>114.5</v>
      </c>
      <c r="O21" s="33"/>
      <c r="P21" s="41"/>
      <c r="Q21" s="42"/>
    </row>
    <row r="23" spans="1:17" ht="51.75" customHeight="1">
      <c r="A23" s="4" t="s">
        <v>3</v>
      </c>
      <c r="B23" s="4"/>
      <c r="C23" s="4"/>
      <c r="D23" s="4"/>
      <c r="E23" s="4"/>
      <c r="F23" s="4"/>
      <c r="G23" s="4"/>
      <c r="H23" s="4"/>
      <c r="I23" s="4"/>
      <c r="J23" s="4"/>
      <c r="K23" s="4"/>
      <c r="L23" s="4"/>
      <c r="M23" s="4"/>
      <c r="N23" s="4"/>
      <c r="O23" s="3"/>
      <c r="P23" s="3"/>
    </row>
    <row r="24" spans="1:17" s="50" customFormat="1">
      <c r="A24" s="43"/>
      <c r="B24" s="44" t="s">
        <v>51</v>
      </c>
      <c r="C24" s="44"/>
      <c r="D24" s="44"/>
      <c r="E24" s="44"/>
      <c r="F24" s="45"/>
      <c r="G24" s="45"/>
      <c r="H24" s="46"/>
      <c r="I24" s="47"/>
      <c r="J24" s="48"/>
      <c r="K24" s="48"/>
      <c r="L24" s="49" t="s">
        <v>52</v>
      </c>
      <c r="M24" s="49"/>
    </row>
    <row r="25" spans="1:17" s="50" customFormat="1" ht="18.75" customHeight="1">
      <c r="A25" s="43"/>
      <c r="B25" s="44"/>
      <c r="C25" s="44"/>
      <c r="D25" s="44"/>
      <c r="E25" s="44"/>
      <c r="F25" s="45"/>
      <c r="G25" s="45"/>
      <c r="H25" s="46"/>
      <c r="I25" s="47"/>
      <c r="J25" s="51"/>
      <c r="K25" s="52"/>
      <c r="L25" s="49" t="s">
        <v>53</v>
      </c>
      <c r="M25" s="49"/>
    </row>
  </sheetData>
  <mergeCells count="12">
    <mergeCell ref="B7:E7"/>
    <mergeCell ref="F7:I7"/>
    <mergeCell ref="J7:O7"/>
    <mergeCell ref="A23:N23"/>
    <mergeCell ref="L24:M24"/>
    <mergeCell ref="L25:M25"/>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ZÜHTÜPAŞA MAH.</vt:lpstr>
      <vt:lpstr>'ZÜHTÜPAŞA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2026-08-19T13:15:56Z</dcterms:modified>
</cp:coreProperties>
</file>