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20" windowWidth="14805" windowHeight="8010"/>
  </bookViews>
  <sheets>
    <sheet name="SAHRAYICEDİT MAH." sheetId="4" r:id="rId1"/>
  </sheets>
  <definedNames>
    <definedName name="_xlnm._FilterDatabase" localSheetId="0" hidden="1">'SAHRAYICEDİT MAH.'!$A$5:$Q$166</definedName>
    <definedName name="_xlnm.Print_Area" localSheetId="0">'SAHRAYICEDİT MAH.'!$A$1:$O$171</definedName>
  </definedNames>
  <calcPr calcId="125725"/>
</workbook>
</file>

<file path=xl/calcChain.xml><?xml version="1.0" encoding="utf-8"?>
<calcChain xmlns="http://schemas.openxmlformats.org/spreadsheetml/2006/main">
  <c r="D166" i="4"/>
  <c r="D165"/>
  <c r="D164"/>
  <c r="D163"/>
  <c r="D162"/>
  <c r="D161"/>
  <c r="D160"/>
  <c r="D159"/>
  <c r="D158"/>
  <c r="D157"/>
  <c r="D156"/>
  <c r="D155"/>
  <c r="D154"/>
  <c r="D153"/>
  <c r="D152"/>
  <c r="D151"/>
  <c r="D150"/>
  <c r="D149"/>
  <c r="D148"/>
  <c r="D147"/>
  <c r="D146"/>
  <c r="D145"/>
  <c r="D144"/>
  <c r="D143"/>
  <c r="D142"/>
  <c r="D141"/>
  <c r="D140"/>
  <c r="D139"/>
  <c r="D138"/>
  <c r="D137"/>
  <c r="D136"/>
  <c r="D135"/>
  <c r="D134"/>
  <c r="D133"/>
  <c r="D132"/>
  <c r="D131"/>
  <c r="D130"/>
  <c r="D129"/>
  <c r="D128"/>
  <c r="D127"/>
  <c r="D126"/>
  <c r="D125"/>
  <c r="D124"/>
  <c r="D123"/>
  <c r="D122"/>
  <c r="D121"/>
  <c r="D120"/>
  <c r="D119"/>
  <c r="D118"/>
  <c r="D117"/>
  <c r="D116"/>
  <c r="D115"/>
  <c r="D114"/>
  <c r="D113"/>
  <c r="D112"/>
  <c r="D111"/>
  <c r="D110"/>
  <c r="D109"/>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alcChain>
</file>

<file path=xl/sharedStrings.xml><?xml version="1.0" encoding="utf-8"?>
<sst xmlns="http://schemas.openxmlformats.org/spreadsheetml/2006/main" count="1452" uniqueCount="85">
  <si>
    <t>T.C.</t>
  </si>
  <si>
    <t>KADIKÖY BELEDİYE BAŞKANLIĞI</t>
  </si>
  <si>
    <t>GELİRLER MÜDÜRLÜĞÜ</t>
  </si>
  <si>
    <t xml:space="preserve">  ADLARINA VERGİ TARHİYATI YAPILAN MÜKELLEFLER, 213 VERGİ USUL KANUNUN 103 VE 106.MADDELERİNİN İLAN TARİHİNDEN BAŞLAYARAK (1) AY İÇERİSİNDE GELİRLER MÜDÜRLÜĞÜ'NE BİZZAT VEYA BİLVEKALE MÜRACAAT ETMESİ VEYAHUT TAAHHÜTLÜ MEKTUP VEYA TELGRAFLA AÇIK ADRESİNİN BİLDİRMELERİ GEREKMEKTEDİR. AÇIK ADRESİNİ BİLDİREN MÜKELLEFLERE SÜRE İLE VERGİ İHBARNAMESİ TEBLİĞ EDİLECEK OLUP AKSİ TAKTİRDE İLAN TARİHİNDEN İTİBAREN (1) AYIN SONUNDA TEBLİGAT YAPILMIŞ SAYILACAKTIR.</t>
  </si>
  <si>
    <t>İLANEN TEBLİĞ</t>
  </si>
  <si>
    <t>İLAN PANOSUNA ASILAN TARİH:</t>
  </si>
  <si>
    <t>MÜKELLEFİN</t>
  </si>
  <si>
    <t>ADRESİ</t>
  </si>
  <si>
    <t>TARH EDEN VERGİ VEYA CEZANIN</t>
  </si>
  <si>
    <t>SIRA</t>
  </si>
  <si>
    <t>DOSYA NO</t>
  </si>
  <si>
    <t>T.C.NO</t>
  </si>
  <si>
    <t>ADI SOYADI VEYA ÜNVANI</t>
  </si>
  <si>
    <t>MAHALLE ADI</t>
  </si>
  <si>
    <t>SOKAK VEYA CADDESİ</t>
  </si>
  <si>
    <t>KAPI</t>
  </si>
  <si>
    <t>DAİRE</t>
  </si>
  <si>
    <t>TÜRÜ</t>
  </si>
  <si>
    <t>YIL</t>
  </si>
  <si>
    <t>VERGİNİN NEVİ</t>
  </si>
  <si>
    <t>CEZANIN NEV'İ</t>
  </si>
  <si>
    <t>VERGİ MİKTARI</t>
  </si>
  <si>
    <t>CEZA MİKTARI</t>
  </si>
  <si>
    <t>İLAN TARİHİ</t>
  </si>
  <si>
    <t>İLAN EDİLEN YER</t>
  </si>
  <si>
    <t>167691</t>
  </si>
  <si>
    <t>51610148118</t>
  </si>
  <si>
    <t>AKMAN DİZENLER</t>
  </si>
  <si>
    <t>SAHRAYICEDİT Mah.</t>
  </si>
  <si>
    <t>FERİTBEY Sok.</t>
  </si>
  <si>
    <t>21</t>
  </si>
  <si>
    <t>5</t>
  </si>
  <si>
    <t>Bina</t>
  </si>
  <si>
    <t>Bina Vergisi</t>
  </si>
  <si>
    <t>Bina Vergisi (Katkı Payı)</t>
  </si>
  <si>
    <t>97212</t>
  </si>
  <si>
    <t>37093632474</t>
  </si>
  <si>
    <t>TÜRKAN MEMİKOĞLU</t>
  </si>
  <si>
    <t>SİNAN Sok.</t>
  </si>
  <si>
    <t>7</t>
  </si>
  <si>
    <t>33</t>
  </si>
  <si>
    <t>28294</t>
  </si>
  <si>
    <t>18362269782</t>
  </si>
  <si>
    <t>YASEMİN HIRA</t>
  </si>
  <si>
    <t>TAŞLIYOL Sok.</t>
  </si>
  <si>
    <t>34</t>
  </si>
  <si>
    <t>3</t>
  </si>
  <si>
    <t>Vergi Ziyaı</t>
  </si>
  <si>
    <t>1170991</t>
  </si>
  <si>
    <t>38521570146</t>
  </si>
  <si>
    <t>FATMA ÇELEBİ</t>
  </si>
  <si>
    <t>MESCİTLİ Sok.</t>
  </si>
  <si>
    <t>23</t>
  </si>
  <si>
    <t>22</t>
  </si>
  <si>
    <t>1233741</t>
  </si>
  <si>
    <t>50059229440</t>
  </si>
  <si>
    <t>CANDAN BADEM</t>
  </si>
  <si>
    <t>BAYAR Cad.</t>
  </si>
  <si>
    <t>1</t>
  </si>
  <si>
    <t>4</t>
  </si>
  <si>
    <t>1797819</t>
  </si>
  <si>
    <t>24629381128</t>
  </si>
  <si>
    <t>HULUSİ DOĞAN</t>
  </si>
  <si>
    <t>GÜZİDE Sok.</t>
  </si>
  <si>
    <t>5A</t>
  </si>
  <si>
    <t>-</t>
  </si>
  <si>
    <t>İlan</t>
  </si>
  <si>
    <t>İlan ve Reklam Vergisi</t>
  </si>
  <si>
    <t>2011892</t>
  </si>
  <si>
    <t>7700654320</t>
  </si>
  <si>
    <t xml:space="preserve">SİDRE EPCM YATIRIM TURİZM ANONİM ŞİRKETİ </t>
  </si>
  <si>
    <t>KİREÇHANELER Sok.</t>
  </si>
  <si>
    <t>9</t>
  </si>
  <si>
    <t>Çevre</t>
  </si>
  <si>
    <t>Çevre Temizlik Vergisi</t>
  </si>
  <si>
    <t>Katı Atık Gelirleri</t>
  </si>
  <si>
    <t>2. Usulsüzlük</t>
  </si>
  <si>
    <t>2013173</t>
  </si>
  <si>
    <t>6131565082</t>
  </si>
  <si>
    <t>MCİ YAPI MİMARLIK MÜHENDİSLİK İNŞAAT TAAHHÜT SANAYİ VE TİCARET LİMİTED ŞİRKETİ</t>
  </si>
  <si>
    <t>MÜMİN DERESİ Sok.</t>
  </si>
  <si>
    <t>27A</t>
  </si>
  <si>
    <t>BİLGİ EDİNİLMESİ RİCA OLUNUR.</t>
  </si>
  <si>
    <t>Bilal ÇETİN</t>
  </si>
  <si>
    <t>GELİRLER MÜDÜRÜ</t>
  </si>
</sst>
</file>

<file path=xl/styles.xml><?xml version="1.0" encoding="utf-8"?>
<styleSheet xmlns="http://schemas.openxmlformats.org/spreadsheetml/2006/main">
  <numFmts count="2">
    <numFmt numFmtId="164" formatCode="#,##0.00\ &quot;TL&quot;"/>
    <numFmt numFmtId="165" formatCode="#,##0.00\ &quot;₺&quot;"/>
  </numFmts>
  <fonts count="16">
    <font>
      <sz val="11"/>
      <color theme="1"/>
      <name val="Calibri"/>
      <family val="2"/>
      <charset val="162"/>
      <scheme val="minor"/>
    </font>
    <font>
      <sz val="10"/>
      <name val="Arial"/>
      <family val="2"/>
      <charset val="162"/>
    </font>
    <font>
      <b/>
      <sz val="15"/>
      <name val="Arial Tur"/>
      <charset val="162"/>
    </font>
    <font>
      <sz val="10"/>
      <name val="Arial Tur"/>
      <charset val="162"/>
    </font>
    <font>
      <b/>
      <sz val="10"/>
      <name val="Arial"/>
      <family val="2"/>
      <charset val="162"/>
    </font>
    <font>
      <b/>
      <sz val="11"/>
      <name val="Arial"/>
      <family val="2"/>
      <charset val="162"/>
    </font>
    <font>
      <sz val="8"/>
      <name val="Arial"/>
      <family val="2"/>
      <charset val="162"/>
    </font>
    <font>
      <b/>
      <sz val="8"/>
      <name val="Arial"/>
      <family val="2"/>
      <charset val="162"/>
    </font>
    <font>
      <sz val="9"/>
      <name val="Arial"/>
      <family val="2"/>
      <charset val="162"/>
    </font>
    <font>
      <sz val="9"/>
      <color theme="1"/>
      <name val="Calibri"/>
      <family val="2"/>
      <charset val="162"/>
      <scheme val="minor"/>
    </font>
    <font>
      <sz val="9"/>
      <name val="Dialog"/>
    </font>
    <font>
      <sz val="11"/>
      <color indexed="8"/>
      <name val="Calibri"/>
      <family val="2"/>
      <scheme val="minor"/>
    </font>
    <font>
      <sz val="9"/>
      <color indexed="8"/>
      <name val="Calibri"/>
      <family val="2"/>
      <scheme val="minor"/>
    </font>
    <font>
      <sz val="11"/>
      <color theme="1"/>
      <name val="Calibri"/>
      <family val="2"/>
      <scheme val="minor"/>
    </font>
    <font>
      <sz val="9"/>
      <name val="Calibri"/>
      <family val="2"/>
      <scheme val="minor"/>
    </font>
    <font>
      <sz val="11"/>
      <name val="Arial Tur"/>
      <charset val="162"/>
    </font>
  </fonts>
  <fills count="2">
    <fill>
      <patternFill patternType="none"/>
    </fill>
    <fill>
      <patternFill patternType="gray125"/>
    </fill>
  </fills>
  <borders count="10">
    <border>
      <left/>
      <right/>
      <top/>
      <bottom/>
      <diagonal/>
    </border>
    <border>
      <left/>
      <right/>
      <top/>
      <bottom style="medium">
        <color indexed="8"/>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thin">
        <color indexed="8"/>
      </top>
      <bottom/>
      <diagonal/>
    </border>
    <border>
      <left style="medium">
        <color indexed="64"/>
      </left>
      <right style="medium">
        <color indexed="64"/>
      </right>
      <top/>
      <bottom/>
      <diagonal/>
    </border>
    <border>
      <left/>
      <right style="medium">
        <color indexed="8"/>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1" fillId="0" borderId="0"/>
    <xf numFmtId="0" fontId="13" fillId="0" borderId="0"/>
  </cellStyleXfs>
  <cellXfs count="58">
    <xf numFmtId="0" fontId="0" fillId="0" borderId="0" xfId="0"/>
    <xf numFmtId="0" fontId="2" fillId="0" borderId="0" xfId="1" applyFont="1" applyFill="1" applyAlignment="1">
      <alignment horizontal="center" vertical="center"/>
    </xf>
    <xf numFmtId="0" fontId="1" fillId="0" borderId="0" xfId="1" applyFill="1" applyBorder="1"/>
    <xf numFmtId="0" fontId="2" fillId="0" borderId="0" xfId="1" applyFont="1" applyFill="1" applyAlignment="1">
      <alignment horizontal="center" vertical="center"/>
    </xf>
    <xf numFmtId="0" fontId="3" fillId="0" borderId="0" xfId="1" applyFont="1" applyFill="1" applyAlignment="1">
      <alignment horizontal="left" vertical="center" wrapText="1"/>
    </xf>
    <xf numFmtId="1" fontId="4" fillId="0" borderId="1" xfId="1" applyNumberFormat="1" applyFont="1" applyFill="1" applyBorder="1" applyAlignment="1">
      <alignment horizontal="left"/>
    </xf>
    <xf numFmtId="1" fontId="4" fillId="0" borderId="0" xfId="1" applyNumberFormat="1" applyFont="1" applyFill="1" applyBorder="1" applyAlignment="1">
      <alignment horizontal="left"/>
    </xf>
    <xf numFmtId="1" fontId="5" fillId="0" borderId="0" xfId="1" applyNumberFormat="1" applyFont="1" applyFill="1" applyBorder="1" applyAlignment="1">
      <alignment horizontal="left"/>
    </xf>
    <xf numFmtId="0" fontId="1" fillId="0" borderId="0" xfId="1" applyFill="1"/>
    <xf numFmtId="0" fontId="1" fillId="0" borderId="0" xfId="1" applyFill="1" applyAlignment="1">
      <alignment horizontal="center"/>
    </xf>
    <xf numFmtId="0" fontId="6" fillId="0" borderId="0" xfId="1" applyFont="1" applyFill="1" applyAlignment="1">
      <alignment horizontal="left"/>
    </xf>
    <xf numFmtId="0" fontId="7" fillId="0" borderId="2" xfId="1" applyFont="1" applyFill="1" applyBorder="1" applyAlignment="1">
      <alignment horizontal="right"/>
    </xf>
    <xf numFmtId="14" fontId="4" fillId="0" borderId="0" xfId="1" applyNumberFormat="1" applyFont="1" applyFill="1" applyAlignment="1">
      <alignment horizontal="left"/>
    </xf>
    <xf numFmtId="0" fontId="1" fillId="0" borderId="0" xfId="1" applyFill="1" applyAlignment="1">
      <alignment horizontal="right"/>
    </xf>
    <xf numFmtId="1" fontId="1" fillId="0" borderId="0" xfId="1" applyNumberFormat="1" applyFill="1" applyBorder="1" applyAlignment="1">
      <alignment horizontal="center"/>
    </xf>
    <xf numFmtId="0" fontId="5" fillId="0" borderId="3" xfId="1" applyFont="1" applyFill="1" applyBorder="1" applyAlignment="1">
      <alignment horizontal="center"/>
    </xf>
    <xf numFmtId="0" fontId="5" fillId="0" borderId="4" xfId="1" applyFont="1" applyFill="1" applyBorder="1" applyAlignment="1">
      <alignment horizontal="center"/>
    </xf>
    <xf numFmtId="0" fontId="5" fillId="0" borderId="5" xfId="1" applyFont="1" applyFill="1" applyBorder="1" applyAlignment="1">
      <alignment horizontal="center"/>
    </xf>
    <xf numFmtId="0" fontId="4" fillId="0" borderId="4" xfId="1" applyFont="1" applyFill="1" applyBorder="1" applyAlignment="1">
      <alignment horizontal="center"/>
    </xf>
    <xf numFmtId="0" fontId="4" fillId="0" borderId="5" xfId="1" applyFont="1" applyFill="1" applyBorder="1" applyAlignment="1">
      <alignment horizontal="center"/>
    </xf>
    <xf numFmtId="0" fontId="4" fillId="0" borderId="5" xfId="1" applyFont="1" applyFill="1" applyBorder="1" applyAlignment="1"/>
    <xf numFmtId="1" fontId="4" fillId="0" borderId="6" xfId="1" applyNumberFormat="1" applyFont="1" applyFill="1" applyBorder="1" applyAlignment="1">
      <alignment horizontal="center" vertical="center" wrapText="1" shrinkToFit="1"/>
    </xf>
    <xf numFmtId="0" fontId="5" fillId="0" borderId="7" xfId="1" applyFont="1" applyFill="1" applyBorder="1" applyAlignment="1">
      <alignment horizontal="center" vertical="center" wrapText="1" shrinkToFit="1"/>
    </xf>
    <xf numFmtId="0" fontId="4" fillId="0" borderId="7" xfId="1" applyFont="1" applyFill="1" applyBorder="1" applyAlignment="1">
      <alignment horizontal="center" vertical="center" wrapText="1" shrinkToFit="1"/>
    </xf>
    <xf numFmtId="0" fontId="4" fillId="0" borderId="7" xfId="1" applyFont="1" applyFill="1" applyBorder="1" applyAlignment="1">
      <alignment horizontal="left" vertical="center" wrapText="1" shrinkToFit="1"/>
    </xf>
    <xf numFmtId="164" fontId="4" fillId="0" borderId="7" xfId="1" applyNumberFormat="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1" fillId="0" borderId="0" xfId="1" applyFont="1" applyFill="1" applyBorder="1"/>
    <xf numFmtId="1" fontId="8" fillId="0" borderId="9" xfId="1" applyNumberFormat="1" applyFont="1" applyFill="1" applyBorder="1" applyAlignment="1">
      <alignment horizontal="center" vertical="center" wrapText="1"/>
    </xf>
    <xf numFmtId="0" fontId="9" fillId="0" borderId="9"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8" fillId="0" borderId="9" xfId="1" applyFont="1" applyFill="1" applyBorder="1" applyAlignment="1">
      <alignment horizontal="left" vertical="center" wrapText="1"/>
    </xf>
    <xf numFmtId="165" fontId="10" fillId="0" borderId="9" xfId="0" applyNumberFormat="1" applyFont="1" applyFill="1" applyBorder="1" applyAlignment="1">
      <alignment horizontal="left" vertical="center" wrapText="1"/>
    </xf>
    <xf numFmtId="0" fontId="9" fillId="0" borderId="9" xfId="0" applyFont="1" applyFill="1" applyBorder="1"/>
    <xf numFmtId="0" fontId="9" fillId="0" borderId="0" xfId="0" applyFont="1" applyFill="1"/>
    <xf numFmtId="0" fontId="9" fillId="0" borderId="9" xfId="0" applyFont="1" applyBorder="1" applyAlignment="1">
      <alignment horizontal="left" vertical="center" wrapText="1"/>
    </xf>
    <xf numFmtId="0" fontId="10" fillId="0" borderId="9" xfId="0" applyFont="1" applyBorder="1" applyAlignment="1">
      <alignment horizontal="left" vertical="center" wrapText="1"/>
    </xf>
    <xf numFmtId="165" fontId="10" fillId="0" borderId="9" xfId="0" applyNumberFormat="1" applyFont="1" applyBorder="1" applyAlignment="1">
      <alignment horizontal="left" vertical="center" wrapText="1"/>
    </xf>
    <xf numFmtId="0" fontId="9" fillId="0" borderId="9" xfId="0" applyFont="1" applyBorder="1"/>
    <xf numFmtId="0" fontId="9" fillId="0" borderId="0" xfId="0" applyFont="1"/>
    <xf numFmtId="0" fontId="12" fillId="0" borderId="9" xfId="2" applyFont="1" applyFill="1" applyBorder="1" applyAlignment="1">
      <alignment horizontal="left" vertical="center" wrapText="1"/>
    </xf>
    <xf numFmtId="165" fontId="14" fillId="0" borderId="9" xfId="3" applyNumberFormat="1" applyFont="1" applyFill="1" applyBorder="1" applyAlignment="1">
      <alignment horizontal="left" vertical="center" wrapText="1"/>
    </xf>
    <xf numFmtId="0" fontId="8" fillId="0" borderId="0" xfId="1" applyFont="1" applyFill="1" applyBorder="1" applyAlignment="1">
      <alignment horizontal="left" vertical="center" wrapText="1"/>
    </xf>
    <xf numFmtId="1" fontId="0" fillId="0" borderId="0" xfId="0" applyNumberFormat="1" applyFill="1" applyBorder="1" applyAlignment="1">
      <alignment horizontal="center"/>
    </xf>
    <xf numFmtId="0" fontId="5" fillId="0" borderId="0" xfId="0" applyFont="1" applyFill="1" applyBorder="1"/>
    <xf numFmtId="0" fontId="0" fillId="0" borderId="0" xfId="0" applyFill="1" applyBorder="1"/>
    <xf numFmtId="0" fontId="6" fillId="0" borderId="0" xfId="0" applyFont="1" applyFill="1" applyBorder="1" applyAlignment="1">
      <alignment horizontal="left"/>
    </xf>
    <xf numFmtId="0" fontId="0" fillId="0" borderId="0" xfId="0" applyFill="1" applyBorder="1" applyAlignment="1">
      <alignment horizontal="left"/>
    </xf>
    <xf numFmtId="0" fontId="15" fillId="0" borderId="0" xfId="0" applyFont="1" applyFill="1" applyAlignment="1"/>
    <xf numFmtId="0" fontId="15" fillId="0" borderId="0" xfId="0" applyFont="1" applyFill="1" applyAlignment="1">
      <alignment horizontal="center"/>
    </xf>
    <xf numFmtId="0" fontId="0" fillId="0" borderId="0" xfId="0" applyFill="1"/>
    <xf numFmtId="0" fontId="15" fillId="0" borderId="0" xfId="0" applyFont="1" applyFill="1"/>
    <xf numFmtId="0" fontId="0" fillId="0" borderId="0" xfId="0" applyFill="1" applyBorder="1" applyAlignment="1">
      <alignment horizontal="right"/>
    </xf>
    <xf numFmtId="0" fontId="5" fillId="0" borderId="0" xfId="1" applyFont="1" applyFill="1" applyBorder="1"/>
    <xf numFmtId="0" fontId="1" fillId="0" borderId="0" xfId="1" applyFill="1" applyBorder="1" applyAlignment="1">
      <alignment horizontal="center"/>
    </xf>
    <xf numFmtId="0" fontId="6" fillId="0" borderId="0" xfId="1" applyFont="1" applyFill="1" applyBorder="1" applyAlignment="1">
      <alignment horizontal="left"/>
    </xf>
    <xf numFmtId="0" fontId="1" fillId="0" borderId="0" xfId="1" applyFill="1" applyBorder="1" applyAlignment="1">
      <alignment horizontal="left"/>
    </xf>
    <xf numFmtId="0" fontId="1" fillId="0" borderId="0" xfId="1" applyFill="1" applyBorder="1" applyAlignment="1">
      <alignment horizontal="right"/>
    </xf>
  </cellXfs>
  <cellStyles count="4">
    <cellStyle name="Normal" xfId="0" builtinId="0"/>
    <cellStyle name="Normal 2" xfId="1"/>
    <cellStyle name="Normal 3" xfId="3"/>
    <cellStyle name="Normal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indexed="10"/>
  </sheetPr>
  <dimension ref="A1:Q170"/>
  <sheetViews>
    <sheetView tabSelected="1" view="pageBreakPreview" zoomScaleNormal="100" zoomScaleSheetLayoutView="100" workbookViewId="0">
      <selection activeCell="F16" sqref="F16"/>
    </sheetView>
  </sheetViews>
  <sheetFormatPr defaultRowHeight="15"/>
  <cols>
    <col min="1" max="1" width="5" style="14" customWidth="1"/>
    <col min="2" max="2" width="10.140625" style="53" customWidth="1"/>
    <col min="3" max="3" width="11.7109375" style="53" hidden="1" customWidth="1"/>
    <col min="4" max="4" width="11.7109375" style="53" customWidth="1"/>
    <col min="5" max="5" width="25.28515625" style="2" customWidth="1"/>
    <col min="6" max="6" width="16.42578125" style="2" customWidth="1"/>
    <col min="7" max="7" width="19.5703125" style="2" customWidth="1"/>
    <col min="8" max="8" width="4.140625" style="2" customWidth="1"/>
    <col min="9" max="9" width="4.5703125" style="2" customWidth="1"/>
    <col min="10" max="10" width="11.140625" style="2" customWidth="1"/>
    <col min="11" max="11" width="9.140625" style="54"/>
    <col min="12" max="12" width="18.5703125" style="55" customWidth="1"/>
    <col min="13" max="13" width="15.7109375" style="56" customWidth="1"/>
    <col min="14" max="14" width="11" style="2" customWidth="1"/>
    <col min="15" max="15" width="13.5703125" style="57" customWidth="1"/>
    <col min="16" max="16" width="10.140625" style="57" customWidth="1"/>
    <col min="17" max="17" width="17.5703125" style="2" hidden="1" customWidth="1"/>
    <col min="18" max="165" width="9.140625" style="2"/>
    <col min="166" max="166" width="5" style="2" customWidth="1"/>
    <col min="167" max="167" width="11.7109375" style="2" customWidth="1"/>
    <col min="168" max="168" width="23.28515625" style="2" customWidth="1"/>
    <col min="169" max="169" width="16.42578125" style="2" customWidth="1"/>
    <col min="170" max="170" width="17.5703125" style="2" customWidth="1"/>
    <col min="171" max="171" width="4.140625" style="2" customWidth="1"/>
    <col min="172" max="172" width="4.5703125" style="2" customWidth="1"/>
    <col min="173" max="173" width="15.140625" style="2" customWidth="1"/>
    <col min="174" max="174" width="9.140625" style="2"/>
    <col min="175" max="175" width="18.5703125" style="2" customWidth="1"/>
    <col min="176" max="176" width="15.7109375" style="2" customWidth="1"/>
    <col min="177" max="178" width="11" style="2" customWidth="1"/>
    <col min="179" max="179" width="10.140625" style="2" customWidth="1"/>
    <col min="180" max="180" width="0" style="2" hidden="1" customWidth="1"/>
    <col min="181" max="421" width="9.140625" style="2"/>
    <col min="422" max="422" width="5" style="2" customWidth="1"/>
    <col min="423" max="423" width="11.7109375" style="2" customWidth="1"/>
    <col min="424" max="424" width="23.28515625" style="2" customWidth="1"/>
    <col min="425" max="425" width="16.42578125" style="2" customWidth="1"/>
    <col min="426" max="426" width="17.5703125" style="2" customWidth="1"/>
    <col min="427" max="427" width="4.140625" style="2" customWidth="1"/>
    <col min="428" max="428" width="4.5703125" style="2" customWidth="1"/>
    <col min="429" max="429" width="15.140625" style="2" customWidth="1"/>
    <col min="430" max="430" width="9.140625" style="2"/>
    <col min="431" max="431" width="18.5703125" style="2" customWidth="1"/>
    <col min="432" max="432" width="15.7109375" style="2" customWidth="1"/>
    <col min="433" max="434" width="11" style="2" customWidth="1"/>
    <col min="435" max="435" width="10.140625" style="2" customWidth="1"/>
    <col min="436" max="436" width="0" style="2" hidden="1" customWidth="1"/>
    <col min="437" max="677" width="9.140625" style="2"/>
    <col min="678" max="678" width="5" style="2" customWidth="1"/>
    <col min="679" max="679" width="11.7109375" style="2" customWidth="1"/>
    <col min="680" max="680" width="23.28515625" style="2" customWidth="1"/>
    <col min="681" max="681" width="16.42578125" style="2" customWidth="1"/>
    <col min="682" max="682" width="17.5703125" style="2" customWidth="1"/>
    <col min="683" max="683" width="4.140625" style="2" customWidth="1"/>
    <col min="684" max="684" width="4.5703125" style="2" customWidth="1"/>
    <col min="685" max="685" width="15.140625" style="2" customWidth="1"/>
    <col min="686" max="686" width="9.140625" style="2"/>
    <col min="687" max="687" width="18.5703125" style="2" customWidth="1"/>
    <col min="688" max="688" width="15.7109375" style="2" customWidth="1"/>
    <col min="689" max="690" width="11" style="2" customWidth="1"/>
    <col min="691" max="691" width="10.140625" style="2" customWidth="1"/>
    <col min="692" max="692" width="0" style="2" hidden="1" customWidth="1"/>
    <col min="693" max="933" width="9.140625" style="2"/>
    <col min="934" max="934" width="5" style="2" customWidth="1"/>
    <col min="935" max="935" width="11.7109375" style="2" customWidth="1"/>
    <col min="936" max="936" width="23.28515625" style="2" customWidth="1"/>
    <col min="937" max="937" width="16.42578125" style="2" customWidth="1"/>
    <col min="938" max="938" width="17.5703125" style="2" customWidth="1"/>
    <col min="939" max="939" width="4.140625" style="2" customWidth="1"/>
    <col min="940" max="940" width="4.5703125" style="2" customWidth="1"/>
    <col min="941" max="941" width="15.140625" style="2" customWidth="1"/>
    <col min="942" max="942" width="9.140625" style="2"/>
    <col min="943" max="943" width="18.5703125" style="2" customWidth="1"/>
    <col min="944" max="944" width="15.7109375" style="2" customWidth="1"/>
    <col min="945" max="946" width="11" style="2" customWidth="1"/>
    <col min="947" max="947" width="10.140625" style="2" customWidth="1"/>
    <col min="948" max="948" width="0" style="2" hidden="1" customWidth="1"/>
    <col min="949" max="1189" width="9.140625" style="2"/>
    <col min="1190" max="1190" width="5" style="2" customWidth="1"/>
    <col min="1191" max="1191" width="11.7109375" style="2" customWidth="1"/>
    <col min="1192" max="1192" width="23.28515625" style="2" customWidth="1"/>
    <col min="1193" max="1193" width="16.42578125" style="2" customWidth="1"/>
    <col min="1194" max="1194" width="17.5703125" style="2" customWidth="1"/>
    <col min="1195" max="1195" width="4.140625" style="2" customWidth="1"/>
    <col min="1196" max="1196" width="4.5703125" style="2" customWidth="1"/>
    <col min="1197" max="1197" width="15.140625" style="2" customWidth="1"/>
    <col min="1198" max="1198" width="9.140625" style="2"/>
    <col min="1199" max="1199" width="18.5703125" style="2" customWidth="1"/>
    <col min="1200" max="1200" width="15.7109375" style="2" customWidth="1"/>
    <col min="1201" max="1202" width="11" style="2" customWidth="1"/>
    <col min="1203" max="1203" width="10.140625" style="2" customWidth="1"/>
    <col min="1204" max="1204" width="0" style="2" hidden="1" customWidth="1"/>
    <col min="1205" max="1445" width="9.140625" style="2"/>
    <col min="1446" max="1446" width="5" style="2" customWidth="1"/>
    <col min="1447" max="1447" width="11.7109375" style="2" customWidth="1"/>
    <col min="1448" max="1448" width="23.28515625" style="2" customWidth="1"/>
    <col min="1449" max="1449" width="16.42578125" style="2" customWidth="1"/>
    <col min="1450" max="1450" width="17.5703125" style="2" customWidth="1"/>
    <col min="1451" max="1451" width="4.140625" style="2" customWidth="1"/>
    <col min="1452" max="1452" width="4.5703125" style="2" customWidth="1"/>
    <col min="1453" max="1453" width="15.140625" style="2" customWidth="1"/>
    <col min="1454" max="1454" width="9.140625" style="2"/>
    <col min="1455" max="1455" width="18.5703125" style="2" customWidth="1"/>
    <col min="1456" max="1456" width="15.7109375" style="2" customWidth="1"/>
    <col min="1457" max="1458" width="11" style="2" customWidth="1"/>
    <col min="1459" max="1459" width="10.140625" style="2" customWidth="1"/>
    <col min="1460" max="1460" width="0" style="2" hidden="1" customWidth="1"/>
    <col min="1461" max="1701" width="9.140625" style="2"/>
    <col min="1702" max="1702" width="5" style="2" customWidth="1"/>
    <col min="1703" max="1703" width="11.7109375" style="2" customWidth="1"/>
    <col min="1704" max="1704" width="23.28515625" style="2" customWidth="1"/>
    <col min="1705" max="1705" width="16.42578125" style="2" customWidth="1"/>
    <col min="1706" max="1706" width="17.5703125" style="2" customWidth="1"/>
    <col min="1707" max="1707" width="4.140625" style="2" customWidth="1"/>
    <col min="1708" max="1708" width="4.5703125" style="2" customWidth="1"/>
    <col min="1709" max="1709" width="15.140625" style="2" customWidth="1"/>
    <col min="1710" max="1710" width="9.140625" style="2"/>
    <col min="1711" max="1711" width="18.5703125" style="2" customWidth="1"/>
    <col min="1712" max="1712" width="15.7109375" style="2" customWidth="1"/>
    <col min="1713" max="1714" width="11" style="2" customWidth="1"/>
    <col min="1715" max="1715" width="10.140625" style="2" customWidth="1"/>
    <col min="1716" max="1716" width="0" style="2" hidden="1" customWidth="1"/>
    <col min="1717" max="1957" width="9.140625" style="2"/>
    <col min="1958" max="1958" width="5" style="2" customWidth="1"/>
    <col min="1959" max="1959" width="11.7109375" style="2" customWidth="1"/>
    <col min="1960" max="1960" width="23.28515625" style="2" customWidth="1"/>
    <col min="1961" max="1961" width="16.42578125" style="2" customWidth="1"/>
    <col min="1962" max="1962" width="17.5703125" style="2" customWidth="1"/>
    <col min="1963" max="1963" width="4.140625" style="2" customWidth="1"/>
    <col min="1964" max="1964" width="4.5703125" style="2" customWidth="1"/>
    <col min="1965" max="1965" width="15.140625" style="2" customWidth="1"/>
    <col min="1966" max="1966" width="9.140625" style="2"/>
    <col min="1967" max="1967" width="18.5703125" style="2" customWidth="1"/>
    <col min="1968" max="1968" width="15.7109375" style="2" customWidth="1"/>
    <col min="1969" max="1970" width="11" style="2" customWidth="1"/>
    <col min="1971" max="1971" width="10.140625" style="2" customWidth="1"/>
    <col min="1972" max="1972" width="0" style="2" hidden="1" customWidth="1"/>
    <col min="1973" max="2213" width="9.140625" style="2"/>
    <col min="2214" max="2214" width="5" style="2" customWidth="1"/>
    <col min="2215" max="2215" width="11.7109375" style="2" customWidth="1"/>
    <col min="2216" max="2216" width="23.28515625" style="2" customWidth="1"/>
    <col min="2217" max="2217" width="16.42578125" style="2" customWidth="1"/>
    <col min="2218" max="2218" width="17.5703125" style="2" customWidth="1"/>
    <col min="2219" max="2219" width="4.140625" style="2" customWidth="1"/>
    <col min="2220" max="2220" width="4.5703125" style="2" customWidth="1"/>
    <col min="2221" max="2221" width="15.140625" style="2" customWidth="1"/>
    <col min="2222" max="2222" width="9.140625" style="2"/>
    <col min="2223" max="2223" width="18.5703125" style="2" customWidth="1"/>
    <col min="2224" max="2224" width="15.7109375" style="2" customWidth="1"/>
    <col min="2225" max="2226" width="11" style="2" customWidth="1"/>
    <col min="2227" max="2227" width="10.140625" style="2" customWidth="1"/>
    <col min="2228" max="2228" width="0" style="2" hidden="1" customWidth="1"/>
    <col min="2229" max="2469" width="9.140625" style="2"/>
    <col min="2470" max="2470" width="5" style="2" customWidth="1"/>
    <col min="2471" max="2471" width="11.7109375" style="2" customWidth="1"/>
    <col min="2472" max="2472" width="23.28515625" style="2" customWidth="1"/>
    <col min="2473" max="2473" width="16.42578125" style="2" customWidth="1"/>
    <col min="2474" max="2474" width="17.5703125" style="2" customWidth="1"/>
    <col min="2475" max="2475" width="4.140625" style="2" customWidth="1"/>
    <col min="2476" max="2476" width="4.5703125" style="2" customWidth="1"/>
    <col min="2477" max="2477" width="15.140625" style="2" customWidth="1"/>
    <col min="2478" max="2478" width="9.140625" style="2"/>
    <col min="2479" max="2479" width="18.5703125" style="2" customWidth="1"/>
    <col min="2480" max="2480" width="15.7109375" style="2" customWidth="1"/>
    <col min="2481" max="2482" width="11" style="2" customWidth="1"/>
    <col min="2483" max="2483" width="10.140625" style="2" customWidth="1"/>
    <col min="2484" max="2484" width="0" style="2" hidden="1" customWidth="1"/>
    <col min="2485" max="2725" width="9.140625" style="2"/>
    <col min="2726" max="2726" width="5" style="2" customWidth="1"/>
    <col min="2727" max="2727" width="11.7109375" style="2" customWidth="1"/>
    <col min="2728" max="2728" width="23.28515625" style="2" customWidth="1"/>
    <col min="2729" max="2729" width="16.42578125" style="2" customWidth="1"/>
    <col min="2730" max="2730" width="17.5703125" style="2" customWidth="1"/>
    <col min="2731" max="2731" width="4.140625" style="2" customWidth="1"/>
    <col min="2732" max="2732" width="4.5703125" style="2" customWidth="1"/>
    <col min="2733" max="2733" width="15.140625" style="2" customWidth="1"/>
    <col min="2734" max="2734" width="9.140625" style="2"/>
    <col min="2735" max="2735" width="18.5703125" style="2" customWidth="1"/>
    <col min="2736" max="2736" width="15.7109375" style="2" customWidth="1"/>
    <col min="2737" max="2738" width="11" style="2" customWidth="1"/>
    <col min="2739" max="2739" width="10.140625" style="2" customWidth="1"/>
    <col min="2740" max="2740" width="0" style="2" hidden="1" customWidth="1"/>
    <col min="2741" max="2981" width="9.140625" style="2"/>
    <col min="2982" max="2982" width="5" style="2" customWidth="1"/>
    <col min="2983" max="2983" width="11.7109375" style="2" customWidth="1"/>
    <col min="2984" max="2984" width="23.28515625" style="2" customWidth="1"/>
    <col min="2985" max="2985" width="16.42578125" style="2" customWidth="1"/>
    <col min="2986" max="2986" width="17.5703125" style="2" customWidth="1"/>
    <col min="2987" max="2987" width="4.140625" style="2" customWidth="1"/>
    <col min="2988" max="2988" width="4.5703125" style="2" customWidth="1"/>
    <col min="2989" max="2989" width="15.140625" style="2" customWidth="1"/>
    <col min="2990" max="2990" width="9.140625" style="2"/>
    <col min="2991" max="2991" width="18.5703125" style="2" customWidth="1"/>
    <col min="2992" max="2992" width="15.7109375" style="2" customWidth="1"/>
    <col min="2993" max="2994" width="11" style="2" customWidth="1"/>
    <col min="2995" max="2995" width="10.140625" style="2" customWidth="1"/>
    <col min="2996" max="2996" width="0" style="2" hidden="1" customWidth="1"/>
    <col min="2997" max="3237" width="9.140625" style="2"/>
    <col min="3238" max="3238" width="5" style="2" customWidth="1"/>
    <col min="3239" max="3239" width="11.7109375" style="2" customWidth="1"/>
    <col min="3240" max="3240" width="23.28515625" style="2" customWidth="1"/>
    <col min="3241" max="3241" width="16.42578125" style="2" customWidth="1"/>
    <col min="3242" max="3242" width="17.5703125" style="2" customWidth="1"/>
    <col min="3243" max="3243" width="4.140625" style="2" customWidth="1"/>
    <col min="3244" max="3244" width="4.5703125" style="2" customWidth="1"/>
    <col min="3245" max="3245" width="15.140625" style="2" customWidth="1"/>
    <col min="3246" max="3246" width="9.140625" style="2"/>
    <col min="3247" max="3247" width="18.5703125" style="2" customWidth="1"/>
    <col min="3248" max="3248" width="15.7109375" style="2" customWidth="1"/>
    <col min="3249" max="3250" width="11" style="2" customWidth="1"/>
    <col min="3251" max="3251" width="10.140625" style="2" customWidth="1"/>
    <col min="3252" max="3252" width="0" style="2" hidden="1" customWidth="1"/>
    <col min="3253" max="3493" width="9.140625" style="2"/>
    <col min="3494" max="3494" width="5" style="2" customWidth="1"/>
    <col min="3495" max="3495" width="11.7109375" style="2" customWidth="1"/>
    <col min="3496" max="3496" width="23.28515625" style="2" customWidth="1"/>
    <col min="3497" max="3497" width="16.42578125" style="2" customWidth="1"/>
    <col min="3498" max="3498" width="17.5703125" style="2" customWidth="1"/>
    <col min="3499" max="3499" width="4.140625" style="2" customWidth="1"/>
    <col min="3500" max="3500" width="4.5703125" style="2" customWidth="1"/>
    <col min="3501" max="3501" width="15.140625" style="2" customWidth="1"/>
    <col min="3502" max="3502" width="9.140625" style="2"/>
    <col min="3503" max="3503" width="18.5703125" style="2" customWidth="1"/>
    <col min="3504" max="3504" width="15.7109375" style="2" customWidth="1"/>
    <col min="3505" max="3506" width="11" style="2" customWidth="1"/>
    <col min="3507" max="3507" width="10.140625" style="2" customWidth="1"/>
    <col min="3508" max="3508" width="0" style="2" hidden="1" customWidth="1"/>
    <col min="3509" max="3749" width="9.140625" style="2"/>
    <col min="3750" max="3750" width="5" style="2" customWidth="1"/>
    <col min="3751" max="3751" width="11.7109375" style="2" customWidth="1"/>
    <col min="3752" max="3752" width="23.28515625" style="2" customWidth="1"/>
    <col min="3753" max="3753" width="16.42578125" style="2" customWidth="1"/>
    <col min="3754" max="3754" width="17.5703125" style="2" customWidth="1"/>
    <col min="3755" max="3755" width="4.140625" style="2" customWidth="1"/>
    <col min="3756" max="3756" width="4.5703125" style="2" customWidth="1"/>
    <col min="3757" max="3757" width="15.140625" style="2" customWidth="1"/>
    <col min="3758" max="3758" width="9.140625" style="2"/>
    <col min="3759" max="3759" width="18.5703125" style="2" customWidth="1"/>
    <col min="3760" max="3760" width="15.7109375" style="2" customWidth="1"/>
    <col min="3761" max="3762" width="11" style="2" customWidth="1"/>
    <col min="3763" max="3763" width="10.140625" style="2" customWidth="1"/>
    <col min="3764" max="3764" width="0" style="2" hidden="1" customWidth="1"/>
    <col min="3765" max="4005" width="9.140625" style="2"/>
    <col min="4006" max="4006" width="5" style="2" customWidth="1"/>
    <col min="4007" max="4007" width="11.7109375" style="2" customWidth="1"/>
    <col min="4008" max="4008" width="23.28515625" style="2" customWidth="1"/>
    <col min="4009" max="4009" width="16.42578125" style="2" customWidth="1"/>
    <col min="4010" max="4010" width="17.5703125" style="2" customWidth="1"/>
    <col min="4011" max="4011" width="4.140625" style="2" customWidth="1"/>
    <col min="4012" max="4012" width="4.5703125" style="2" customWidth="1"/>
    <col min="4013" max="4013" width="15.140625" style="2" customWidth="1"/>
    <col min="4014" max="4014" width="9.140625" style="2"/>
    <col min="4015" max="4015" width="18.5703125" style="2" customWidth="1"/>
    <col min="4016" max="4016" width="15.7109375" style="2" customWidth="1"/>
    <col min="4017" max="4018" width="11" style="2" customWidth="1"/>
    <col min="4019" max="4019" width="10.140625" style="2" customWidth="1"/>
    <col min="4020" max="4020" width="0" style="2" hidden="1" customWidth="1"/>
    <col min="4021" max="4261" width="9.140625" style="2"/>
    <col min="4262" max="4262" width="5" style="2" customWidth="1"/>
    <col min="4263" max="4263" width="11.7109375" style="2" customWidth="1"/>
    <col min="4264" max="4264" width="23.28515625" style="2" customWidth="1"/>
    <col min="4265" max="4265" width="16.42578125" style="2" customWidth="1"/>
    <col min="4266" max="4266" width="17.5703125" style="2" customWidth="1"/>
    <col min="4267" max="4267" width="4.140625" style="2" customWidth="1"/>
    <col min="4268" max="4268" width="4.5703125" style="2" customWidth="1"/>
    <col min="4269" max="4269" width="15.140625" style="2" customWidth="1"/>
    <col min="4270" max="4270" width="9.140625" style="2"/>
    <col min="4271" max="4271" width="18.5703125" style="2" customWidth="1"/>
    <col min="4272" max="4272" width="15.7109375" style="2" customWidth="1"/>
    <col min="4273" max="4274" width="11" style="2" customWidth="1"/>
    <col min="4275" max="4275" width="10.140625" style="2" customWidth="1"/>
    <col min="4276" max="4276" width="0" style="2" hidden="1" customWidth="1"/>
    <col min="4277" max="4517" width="9.140625" style="2"/>
    <col min="4518" max="4518" width="5" style="2" customWidth="1"/>
    <col min="4519" max="4519" width="11.7109375" style="2" customWidth="1"/>
    <col min="4520" max="4520" width="23.28515625" style="2" customWidth="1"/>
    <col min="4521" max="4521" width="16.42578125" style="2" customWidth="1"/>
    <col min="4522" max="4522" width="17.5703125" style="2" customWidth="1"/>
    <col min="4523" max="4523" width="4.140625" style="2" customWidth="1"/>
    <col min="4524" max="4524" width="4.5703125" style="2" customWidth="1"/>
    <col min="4525" max="4525" width="15.140625" style="2" customWidth="1"/>
    <col min="4526" max="4526" width="9.140625" style="2"/>
    <col min="4527" max="4527" width="18.5703125" style="2" customWidth="1"/>
    <col min="4528" max="4528" width="15.7109375" style="2" customWidth="1"/>
    <col min="4529" max="4530" width="11" style="2" customWidth="1"/>
    <col min="4531" max="4531" width="10.140625" style="2" customWidth="1"/>
    <col min="4532" max="4532" width="0" style="2" hidden="1" customWidth="1"/>
    <col min="4533" max="4773" width="9.140625" style="2"/>
    <col min="4774" max="4774" width="5" style="2" customWidth="1"/>
    <col min="4775" max="4775" width="11.7109375" style="2" customWidth="1"/>
    <col min="4776" max="4776" width="23.28515625" style="2" customWidth="1"/>
    <col min="4777" max="4777" width="16.42578125" style="2" customWidth="1"/>
    <col min="4778" max="4778" width="17.5703125" style="2" customWidth="1"/>
    <col min="4779" max="4779" width="4.140625" style="2" customWidth="1"/>
    <col min="4780" max="4780" width="4.5703125" style="2" customWidth="1"/>
    <col min="4781" max="4781" width="15.140625" style="2" customWidth="1"/>
    <col min="4782" max="4782" width="9.140625" style="2"/>
    <col min="4783" max="4783" width="18.5703125" style="2" customWidth="1"/>
    <col min="4784" max="4784" width="15.7109375" style="2" customWidth="1"/>
    <col min="4785" max="4786" width="11" style="2" customWidth="1"/>
    <col min="4787" max="4787" width="10.140625" style="2" customWidth="1"/>
    <col min="4788" max="4788" width="0" style="2" hidden="1" customWidth="1"/>
    <col min="4789" max="5029" width="9.140625" style="2"/>
    <col min="5030" max="5030" width="5" style="2" customWidth="1"/>
    <col min="5031" max="5031" width="11.7109375" style="2" customWidth="1"/>
    <col min="5032" max="5032" width="23.28515625" style="2" customWidth="1"/>
    <col min="5033" max="5033" width="16.42578125" style="2" customWidth="1"/>
    <col min="5034" max="5034" width="17.5703125" style="2" customWidth="1"/>
    <col min="5035" max="5035" width="4.140625" style="2" customWidth="1"/>
    <col min="5036" max="5036" width="4.5703125" style="2" customWidth="1"/>
    <col min="5037" max="5037" width="15.140625" style="2" customWidth="1"/>
    <col min="5038" max="5038" width="9.140625" style="2"/>
    <col min="5039" max="5039" width="18.5703125" style="2" customWidth="1"/>
    <col min="5040" max="5040" width="15.7109375" style="2" customWidth="1"/>
    <col min="5041" max="5042" width="11" style="2" customWidth="1"/>
    <col min="5043" max="5043" width="10.140625" style="2" customWidth="1"/>
    <col min="5044" max="5044" width="0" style="2" hidden="1" customWidth="1"/>
    <col min="5045" max="5285" width="9.140625" style="2"/>
    <col min="5286" max="5286" width="5" style="2" customWidth="1"/>
    <col min="5287" max="5287" width="11.7109375" style="2" customWidth="1"/>
    <col min="5288" max="5288" width="23.28515625" style="2" customWidth="1"/>
    <col min="5289" max="5289" width="16.42578125" style="2" customWidth="1"/>
    <col min="5290" max="5290" width="17.5703125" style="2" customWidth="1"/>
    <col min="5291" max="5291" width="4.140625" style="2" customWidth="1"/>
    <col min="5292" max="5292" width="4.5703125" style="2" customWidth="1"/>
    <col min="5293" max="5293" width="15.140625" style="2" customWidth="1"/>
    <col min="5294" max="5294" width="9.140625" style="2"/>
    <col min="5295" max="5295" width="18.5703125" style="2" customWidth="1"/>
    <col min="5296" max="5296" width="15.7109375" style="2" customWidth="1"/>
    <col min="5297" max="5298" width="11" style="2" customWidth="1"/>
    <col min="5299" max="5299" width="10.140625" style="2" customWidth="1"/>
    <col min="5300" max="5300" width="0" style="2" hidden="1" customWidth="1"/>
    <col min="5301" max="5541" width="9.140625" style="2"/>
    <col min="5542" max="5542" width="5" style="2" customWidth="1"/>
    <col min="5543" max="5543" width="11.7109375" style="2" customWidth="1"/>
    <col min="5544" max="5544" width="23.28515625" style="2" customWidth="1"/>
    <col min="5545" max="5545" width="16.42578125" style="2" customWidth="1"/>
    <col min="5546" max="5546" width="17.5703125" style="2" customWidth="1"/>
    <col min="5547" max="5547" width="4.140625" style="2" customWidth="1"/>
    <col min="5548" max="5548" width="4.5703125" style="2" customWidth="1"/>
    <col min="5549" max="5549" width="15.140625" style="2" customWidth="1"/>
    <col min="5550" max="5550" width="9.140625" style="2"/>
    <col min="5551" max="5551" width="18.5703125" style="2" customWidth="1"/>
    <col min="5552" max="5552" width="15.7109375" style="2" customWidth="1"/>
    <col min="5553" max="5554" width="11" style="2" customWidth="1"/>
    <col min="5555" max="5555" width="10.140625" style="2" customWidth="1"/>
    <col min="5556" max="5556" width="0" style="2" hidden="1" customWidth="1"/>
    <col min="5557" max="5797" width="9.140625" style="2"/>
    <col min="5798" max="5798" width="5" style="2" customWidth="1"/>
    <col min="5799" max="5799" width="11.7109375" style="2" customWidth="1"/>
    <col min="5800" max="5800" width="23.28515625" style="2" customWidth="1"/>
    <col min="5801" max="5801" width="16.42578125" style="2" customWidth="1"/>
    <col min="5802" max="5802" width="17.5703125" style="2" customWidth="1"/>
    <col min="5803" max="5803" width="4.140625" style="2" customWidth="1"/>
    <col min="5804" max="5804" width="4.5703125" style="2" customWidth="1"/>
    <col min="5805" max="5805" width="15.140625" style="2" customWidth="1"/>
    <col min="5806" max="5806" width="9.140625" style="2"/>
    <col min="5807" max="5807" width="18.5703125" style="2" customWidth="1"/>
    <col min="5808" max="5808" width="15.7109375" style="2" customWidth="1"/>
    <col min="5809" max="5810" width="11" style="2" customWidth="1"/>
    <col min="5811" max="5811" width="10.140625" style="2" customWidth="1"/>
    <col min="5812" max="5812" width="0" style="2" hidden="1" customWidth="1"/>
    <col min="5813" max="6053" width="9.140625" style="2"/>
    <col min="6054" max="6054" width="5" style="2" customWidth="1"/>
    <col min="6055" max="6055" width="11.7109375" style="2" customWidth="1"/>
    <col min="6056" max="6056" width="23.28515625" style="2" customWidth="1"/>
    <col min="6057" max="6057" width="16.42578125" style="2" customWidth="1"/>
    <col min="6058" max="6058" width="17.5703125" style="2" customWidth="1"/>
    <col min="6059" max="6059" width="4.140625" style="2" customWidth="1"/>
    <col min="6060" max="6060" width="4.5703125" style="2" customWidth="1"/>
    <col min="6061" max="6061" width="15.140625" style="2" customWidth="1"/>
    <col min="6062" max="6062" width="9.140625" style="2"/>
    <col min="6063" max="6063" width="18.5703125" style="2" customWidth="1"/>
    <col min="6064" max="6064" width="15.7109375" style="2" customWidth="1"/>
    <col min="6065" max="6066" width="11" style="2" customWidth="1"/>
    <col min="6067" max="6067" width="10.140625" style="2" customWidth="1"/>
    <col min="6068" max="6068" width="0" style="2" hidden="1" customWidth="1"/>
    <col min="6069" max="6309" width="9.140625" style="2"/>
    <col min="6310" max="6310" width="5" style="2" customWidth="1"/>
    <col min="6311" max="6311" width="11.7109375" style="2" customWidth="1"/>
    <col min="6312" max="6312" width="23.28515625" style="2" customWidth="1"/>
    <col min="6313" max="6313" width="16.42578125" style="2" customWidth="1"/>
    <col min="6314" max="6314" width="17.5703125" style="2" customWidth="1"/>
    <col min="6315" max="6315" width="4.140625" style="2" customWidth="1"/>
    <col min="6316" max="6316" width="4.5703125" style="2" customWidth="1"/>
    <col min="6317" max="6317" width="15.140625" style="2" customWidth="1"/>
    <col min="6318" max="6318" width="9.140625" style="2"/>
    <col min="6319" max="6319" width="18.5703125" style="2" customWidth="1"/>
    <col min="6320" max="6320" width="15.7109375" style="2" customWidth="1"/>
    <col min="6321" max="6322" width="11" style="2" customWidth="1"/>
    <col min="6323" max="6323" width="10.140625" style="2" customWidth="1"/>
    <col min="6324" max="6324" width="0" style="2" hidden="1" customWidth="1"/>
    <col min="6325" max="6565" width="9.140625" style="2"/>
    <col min="6566" max="6566" width="5" style="2" customWidth="1"/>
    <col min="6567" max="6567" width="11.7109375" style="2" customWidth="1"/>
    <col min="6568" max="6568" width="23.28515625" style="2" customWidth="1"/>
    <col min="6569" max="6569" width="16.42578125" style="2" customWidth="1"/>
    <col min="6570" max="6570" width="17.5703125" style="2" customWidth="1"/>
    <col min="6571" max="6571" width="4.140625" style="2" customWidth="1"/>
    <col min="6572" max="6572" width="4.5703125" style="2" customWidth="1"/>
    <col min="6573" max="6573" width="15.140625" style="2" customWidth="1"/>
    <col min="6574" max="6574" width="9.140625" style="2"/>
    <col min="6575" max="6575" width="18.5703125" style="2" customWidth="1"/>
    <col min="6576" max="6576" width="15.7109375" style="2" customWidth="1"/>
    <col min="6577" max="6578" width="11" style="2" customWidth="1"/>
    <col min="6579" max="6579" width="10.140625" style="2" customWidth="1"/>
    <col min="6580" max="6580" width="0" style="2" hidden="1" customWidth="1"/>
    <col min="6581" max="6821" width="9.140625" style="2"/>
    <col min="6822" max="6822" width="5" style="2" customWidth="1"/>
    <col min="6823" max="6823" width="11.7109375" style="2" customWidth="1"/>
    <col min="6824" max="6824" width="23.28515625" style="2" customWidth="1"/>
    <col min="6825" max="6825" width="16.42578125" style="2" customWidth="1"/>
    <col min="6826" max="6826" width="17.5703125" style="2" customWidth="1"/>
    <col min="6827" max="6827" width="4.140625" style="2" customWidth="1"/>
    <col min="6828" max="6828" width="4.5703125" style="2" customWidth="1"/>
    <col min="6829" max="6829" width="15.140625" style="2" customWidth="1"/>
    <col min="6830" max="6830" width="9.140625" style="2"/>
    <col min="6831" max="6831" width="18.5703125" style="2" customWidth="1"/>
    <col min="6832" max="6832" width="15.7109375" style="2" customWidth="1"/>
    <col min="6833" max="6834" width="11" style="2" customWidth="1"/>
    <col min="6835" max="6835" width="10.140625" style="2" customWidth="1"/>
    <col min="6836" max="6836" width="0" style="2" hidden="1" customWidth="1"/>
    <col min="6837" max="7077" width="9.140625" style="2"/>
    <col min="7078" max="7078" width="5" style="2" customWidth="1"/>
    <col min="7079" max="7079" width="11.7109375" style="2" customWidth="1"/>
    <col min="7080" max="7080" width="23.28515625" style="2" customWidth="1"/>
    <col min="7081" max="7081" width="16.42578125" style="2" customWidth="1"/>
    <col min="7082" max="7082" width="17.5703125" style="2" customWidth="1"/>
    <col min="7083" max="7083" width="4.140625" style="2" customWidth="1"/>
    <col min="7084" max="7084" width="4.5703125" style="2" customWidth="1"/>
    <col min="7085" max="7085" width="15.140625" style="2" customWidth="1"/>
    <col min="7086" max="7086" width="9.140625" style="2"/>
    <col min="7087" max="7087" width="18.5703125" style="2" customWidth="1"/>
    <col min="7088" max="7088" width="15.7109375" style="2" customWidth="1"/>
    <col min="7089" max="7090" width="11" style="2" customWidth="1"/>
    <col min="7091" max="7091" width="10.140625" style="2" customWidth="1"/>
    <col min="7092" max="7092" width="0" style="2" hidden="1" customWidth="1"/>
    <col min="7093" max="7333" width="9.140625" style="2"/>
    <col min="7334" max="7334" width="5" style="2" customWidth="1"/>
    <col min="7335" max="7335" width="11.7109375" style="2" customWidth="1"/>
    <col min="7336" max="7336" width="23.28515625" style="2" customWidth="1"/>
    <col min="7337" max="7337" width="16.42578125" style="2" customWidth="1"/>
    <col min="7338" max="7338" width="17.5703125" style="2" customWidth="1"/>
    <col min="7339" max="7339" width="4.140625" style="2" customWidth="1"/>
    <col min="7340" max="7340" width="4.5703125" style="2" customWidth="1"/>
    <col min="7341" max="7341" width="15.140625" style="2" customWidth="1"/>
    <col min="7342" max="7342" width="9.140625" style="2"/>
    <col min="7343" max="7343" width="18.5703125" style="2" customWidth="1"/>
    <col min="7344" max="7344" width="15.7109375" style="2" customWidth="1"/>
    <col min="7345" max="7346" width="11" style="2" customWidth="1"/>
    <col min="7347" max="7347" width="10.140625" style="2" customWidth="1"/>
    <col min="7348" max="7348" width="0" style="2" hidden="1" customWidth="1"/>
    <col min="7349" max="7589" width="9.140625" style="2"/>
    <col min="7590" max="7590" width="5" style="2" customWidth="1"/>
    <col min="7591" max="7591" width="11.7109375" style="2" customWidth="1"/>
    <col min="7592" max="7592" width="23.28515625" style="2" customWidth="1"/>
    <col min="7593" max="7593" width="16.42578125" style="2" customWidth="1"/>
    <col min="7594" max="7594" width="17.5703125" style="2" customWidth="1"/>
    <col min="7595" max="7595" width="4.140625" style="2" customWidth="1"/>
    <col min="7596" max="7596" width="4.5703125" style="2" customWidth="1"/>
    <col min="7597" max="7597" width="15.140625" style="2" customWidth="1"/>
    <col min="7598" max="7598" width="9.140625" style="2"/>
    <col min="7599" max="7599" width="18.5703125" style="2" customWidth="1"/>
    <col min="7600" max="7600" width="15.7109375" style="2" customWidth="1"/>
    <col min="7601" max="7602" width="11" style="2" customWidth="1"/>
    <col min="7603" max="7603" width="10.140625" style="2" customWidth="1"/>
    <col min="7604" max="7604" width="0" style="2" hidden="1" customWidth="1"/>
    <col min="7605" max="7845" width="9.140625" style="2"/>
    <col min="7846" max="7846" width="5" style="2" customWidth="1"/>
    <col min="7847" max="7847" width="11.7109375" style="2" customWidth="1"/>
    <col min="7848" max="7848" width="23.28515625" style="2" customWidth="1"/>
    <col min="7849" max="7849" width="16.42578125" style="2" customWidth="1"/>
    <col min="7850" max="7850" width="17.5703125" style="2" customWidth="1"/>
    <col min="7851" max="7851" width="4.140625" style="2" customWidth="1"/>
    <col min="7852" max="7852" width="4.5703125" style="2" customWidth="1"/>
    <col min="7853" max="7853" width="15.140625" style="2" customWidth="1"/>
    <col min="7854" max="7854" width="9.140625" style="2"/>
    <col min="7855" max="7855" width="18.5703125" style="2" customWidth="1"/>
    <col min="7856" max="7856" width="15.7109375" style="2" customWidth="1"/>
    <col min="7857" max="7858" width="11" style="2" customWidth="1"/>
    <col min="7859" max="7859" width="10.140625" style="2" customWidth="1"/>
    <col min="7860" max="7860" width="0" style="2" hidden="1" customWidth="1"/>
    <col min="7861" max="8101" width="9.140625" style="2"/>
    <col min="8102" max="8102" width="5" style="2" customWidth="1"/>
    <col min="8103" max="8103" width="11.7109375" style="2" customWidth="1"/>
    <col min="8104" max="8104" width="23.28515625" style="2" customWidth="1"/>
    <col min="8105" max="8105" width="16.42578125" style="2" customWidth="1"/>
    <col min="8106" max="8106" width="17.5703125" style="2" customWidth="1"/>
    <col min="8107" max="8107" width="4.140625" style="2" customWidth="1"/>
    <col min="8108" max="8108" width="4.5703125" style="2" customWidth="1"/>
    <col min="8109" max="8109" width="15.140625" style="2" customWidth="1"/>
    <col min="8110" max="8110" width="9.140625" style="2"/>
    <col min="8111" max="8111" width="18.5703125" style="2" customWidth="1"/>
    <col min="8112" max="8112" width="15.7109375" style="2" customWidth="1"/>
    <col min="8113" max="8114" width="11" style="2" customWidth="1"/>
    <col min="8115" max="8115" width="10.140625" style="2" customWidth="1"/>
    <col min="8116" max="8116" width="0" style="2" hidden="1" customWidth="1"/>
    <col min="8117" max="8357" width="9.140625" style="2"/>
    <col min="8358" max="8358" width="5" style="2" customWidth="1"/>
    <col min="8359" max="8359" width="11.7109375" style="2" customWidth="1"/>
    <col min="8360" max="8360" width="23.28515625" style="2" customWidth="1"/>
    <col min="8361" max="8361" width="16.42578125" style="2" customWidth="1"/>
    <col min="8362" max="8362" width="17.5703125" style="2" customWidth="1"/>
    <col min="8363" max="8363" width="4.140625" style="2" customWidth="1"/>
    <col min="8364" max="8364" width="4.5703125" style="2" customWidth="1"/>
    <col min="8365" max="8365" width="15.140625" style="2" customWidth="1"/>
    <col min="8366" max="8366" width="9.140625" style="2"/>
    <col min="8367" max="8367" width="18.5703125" style="2" customWidth="1"/>
    <col min="8368" max="8368" width="15.7109375" style="2" customWidth="1"/>
    <col min="8369" max="8370" width="11" style="2" customWidth="1"/>
    <col min="8371" max="8371" width="10.140625" style="2" customWidth="1"/>
    <col min="8372" max="8372" width="0" style="2" hidden="1" customWidth="1"/>
    <col min="8373" max="8613" width="9.140625" style="2"/>
    <col min="8614" max="8614" width="5" style="2" customWidth="1"/>
    <col min="8615" max="8615" width="11.7109375" style="2" customWidth="1"/>
    <col min="8616" max="8616" width="23.28515625" style="2" customWidth="1"/>
    <col min="8617" max="8617" width="16.42578125" style="2" customWidth="1"/>
    <col min="8618" max="8618" width="17.5703125" style="2" customWidth="1"/>
    <col min="8619" max="8619" width="4.140625" style="2" customWidth="1"/>
    <col min="8620" max="8620" width="4.5703125" style="2" customWidth="1"/>
    <col min="8621" max="8621" width="15.140625" style="2" customWidth="1"/>
    <col min="8622" max="8622" width="9.140625" style="2"/>
    <col min="8623" max="8623" width="18.5703125" style="2" customWidth="1"/>
    <col min="8624" max="8624" width="15.7109375" style="2" customWidth="1"/>
    <col min="8625" max="8626" width="11" style="2" customWidth="1"/>
    <col min="8627" max="8627" width="10.140625" style="2" customWidth="1"/>
    <col min="8628" max="8628" width="0" style="2" hidden="1" customWidth="1"/>
    <col min="8629" max="8869" width="9.140625" style="2"/>
    <col min="8870" max="8870" width="5" style="2" customWidth="1"/>
    <col min="8871" max="8871" width="11.7109375" style="2" customWidth="1"/>
    <col min="8872" max="8872" width="23.28515625" style="2" customWidth="1"/>
    <col min="8873" max="8873" width="16.42578125" style="2" customWidth="1"/>
    <col min="8874" max="8874" width="17.5703125" style="2" customWidth="1"/>
    <col min="8875" max="8875" width="4.140625" style="2" customWidth="1"/>
    <col min="8876" max="8876" width="4.5703125" style="2" customWidth="1"/>
    <col min="8877" max="8877" width="15.140625" style="2" customWidth="1"/>
    <col min="8878" max="8878" width="9.140625" style="2"/>
    <col min="8879" max="8879" width="18.5703125" style="2" customWidth="1"/>
    <col min="8880" max="8880" width="15.7109375" style="2" customWidth="1"/>
    <col min="8881" max="8882" width="11" style="2" customWidth="1"/>
    <col min="8883" max="8883" width="10.140625" style="2" customWidth="1"/>
    <col min="8884" max="8884" width="0" style="2" hidden="1" customWidth="1"/>
    <col min="8885" max="9125" width="9.140625" style="2"/>
    <col min="9126" max="9126" width="5" style="2" customWidth="1"/>
    <col min="9127" max="9127" width="11.7109375" style="2" customWidth="1"/>
    <col min="9128" max="9128" width="23.28515625" style="2" customWidth="1"/>
    <col min="9129" max="9129" width="16.42578125" style="2" customWidth="1"/>
    <col min="9130" max="9130" width="17.5703125" style="2" customWidth="1"/>
    <col min="9131" max="9131" width="4.140625" style="2" customWidth="1"/>
    <col min="9132" max="9132" width="4.5703125" style="2" customWidth="1"/>
    <col min="9133" max="9133" width="15.140625" style="2" customWidth="1"/>
    <col min="9134" max="9134" width="9.140625" style="2"/>
    <col min="9135" max="9135" width="18.5703125" style="2" customWidth="1"/>
    <col min="9136" max="9136" width="15.7109375" style="2" customWidth="1"/>
    <col min="9137" max="9138" width="11" style="2" customWidth="1"/>
    <col min="9139" max="9139" width="10.140625" style="2" customWidth="1"/>
    <col min="9140" max="9140" width="0" style="2" hidden="1" customWidth="1"/>
    <col min="9141" max="9381" width="9.140625" style="2"/>
    <col min="9382" max="9382" width="5" style="2" customWidth="1"/>
    <col min="9383" max="9383" width="11.7109375" style="2" customWidth="1"/>
    <col min="9384" max="9384" width="23.28515625" style="2" customWidth="1"/>
    <col min="9385" max="9385" width="16.42578125" style="2" customWidth="1"/>
    <col min="9386" max="9386" width="17.5703125" style="2" customWidth="1"/>
    <col min="9387" max="9387" width="4.140625" style="2" customWidth="1"/>
    <col min="9388" max="9388" width="4.5703125" style="2" customWidth="1"/>
    <col min="9389" max="9389" width="15.140625" style="2" customWidth="1"/>
    <col min="9390" max="9390" width="9.140625" style="2"/>
    <col min="9391" max="9391" width="18.5703125" style="2" customWidth="1"/>
    <col min="9392" max="9392" width="15.7109375" style="2" customWidth="1"/>
    <col min="9393" max="9394" width="11" style="2" customWidth="1"/>
    <col min="9395" max="9395" width="10.140625" style="2" customWidth="1"/>
    <col min="9396" max="9396" width="0" style="2" hidden="1" customWidth="1"/>
    <col min="9397" max="9637" width="9.140625" style="2"/>
    <col min="9638" max="9638" width="5" style="2" customWidth="1"/>
    <col min="9639" max="9639" width="11.7109375" style="2" customWidth="1"/>
    <col min="9640" max="9640" width="23.28515625" style="2" customWidth="1"/>
    <col min="9641" max="9641" width="16.42578125" style="2" customWidth="1"/>
    <col min="9642" max="9642" width="17.5703125" style="2" customWidth="1"/>
    <col min="9643" max="9643" width="4.140625" style="2" customWidth="1"/>
    <col min="9644" max="9644" width="4.5703125" style="2" customWidth="1"/>
    <col min="9645" max="9645" width="15.140625" style="2" customWidth="1"/>
    <col min="9646" max="9646" width="9.140625" style="2"/>
    <col min="9647" max="9647" width="18.5703125" style="2" customWidth="1"/>
    <col min="9648" max="9648" width="15.7109375" style="2" customWidth="1"/>
    <col min="9649" max="9650" width="11" style="2" customWidth="1"/>
    <col min="9651" max="9651" width="10.140625" style="2" customWidth="1"/>
    <col min="9652" max="9652" width="0" style="2" hidden="1" customWidth="1"/>
    <col min="9653" max="9893" width="9.140625" style="2"/>
    <col min="9894" max="9894" width="5" style="2" customWidth="1"/>
    <col min="9895" max="9895" width="11.7109375" style="2" customWidth="1"/>
    <col min="9896" max="9896" width="23.28515625" style="2" customWidth="1"/>
    <col min="9897" max="9897" width="16.42578125" style="2" customWidth="1"/>
    <col min="9898" max="9898" width="17.5703125" style="2" customWidth="1"/>
    <col min="9899" max="9899" width="4.140625" style="2" customWidth="1"/>
    <col min="9900" max="9900" width="4.5703125" style="2" customWidth="1"/>
    <col min="9901" max="9901" width="15.140625" style="2" customWidth="1"/>
    <col min="9902" max="9902" width="9.140625" style="2"/>
    <col min="9903" max="9903" width="18.5703125" style="2" customWidth="1"/>
    <col min="9904" max="9904" width="15.7109375" style="2" customWidth="1"/>
    <col min="9905" max="9906" width="11" style="2" customWidth="1"/>
    <col min="9907" max="9907" width="10.140625" style="2" customWidth="1"/>
    <col min="9908" max="9908" width="0" style="2" hidden="1" customWidth="1"/>
    <col min="9909" max="10149" width="9.140625" style="2"/>
    <col min="10150" max="10150" width="5" style="2" customWidth="1"/>
    <col min="10151" max="10151" width="11.7109375" style="2" customWidth="1"/>
    <col min="10152" max="10152" width="23.28515625" style="2" customWidth="1"/>
    <col min="10153" max="10153" width="16.42578125" style="2" customWidth="1"/>
    <col min="10154" max="10154" width="17.5703125" style="2" customWidth="1"/>
    <col min="10155" max="10155" width="4.140625" style="2" customWidth="1"/>
    <col min="10156" max="10156" width="4.5703125" style="2" customWidth="1"/>
    <col min="10157" max="10157" width="15.140625" style="2" customWidth="1"/>
    <col min="10158" max="10158" width="9.140625" style="2"/>
    <col min="10159" max="10159" width="18.5703125" style="2" customWidth="1"/>
    <col min="10160" max="10160" width="15.7109375" style="2" customWidth="1"/>
    <col min="10161" max="10162" width="11" style="2" customWidth="1"/>
    <col min="10163" max="10163" width="10.140625" style="2" customWidth="1"/>
    <col min="10164" max="10164" width="0" style="2" hidden="1" customWidth="1"/>
    <col min="10165" max="10405" width="9.140625" style="2"/>
    <col min="10406" max="10406" width="5" style="2" customWidth="1"/>
    <col min="10407" max="10407" width="11.7109375" style="2" customWidth="1"/>
    <col min="10408" max="10408" width="23.28515625" style="2" customWidth="1"/>
    <col min="10409" max="10409" width="16.42578125" style="2" customWidth="1"/>
    <col min="10410" max="10410" width="17.5703125" style="2" customWidth="1"/>
    <col min="10411" max="10411" width="4.140625" style="2" customWidth="1"/>
    <col min="10412" max="10412" width="4.5703125" style="2" customWidth="1"/>
    <col min="10413" max="10413" width="15.140625" style="2" customWidth="1"/>
    <col min="10414" max="10414" width="9.140625" style="2"/>
    <col min="10415" max="10415" width="18.5703125" style="2" customWidth="1"/>
    <col min="10416" max="10416" width="15.7109375" style="2" customWidth="1"/>
    <col min="10417" max="10418" width="11" style="2" customWidth="1"/>
    <col min="10419" max="10419" width="10.140625" style="2" customWidth="1"/>
    <col min="10420" max="10420" width="0" style="2" hidden="1" customWidth="1"/>
    <col min="10421" max="10661" width="9.140625" style="2"/>
    <col min="10662" max="10662" width="5" style="2" customWidth="1"/>
    <col min="10663" max="10663" width="11.7109375" style="2" customWidth="1"/>
    <col min="10664" max="10664" width="23.28515625" style="2" customWidth="1"/>
    <col min="10665" max="10665" width="16.42578125" style="2" customWidth="1"/>
    <col min="10666" max="10666" width="17.5703125" style="2" customWidth="1"/>
    <col min="10667" max="10667" width="4.140625" style="2" customWidth="1"/>
    <col min="10668" max="10668" width="4.5703125" style="2" customWidth="1"/>
    <col min="10669" max="10669" width="15.140625" style="2" customWidth="1"/>
    <col min="10670" max="10670" width="9.140625" style="2"/>
    <col min="10671" max="10671" width="18.5703125" style="2" customWidth="1"/>
    <col min="10672" max="10672" width="15.7109375" style="2" customWidth="1"/>
    <col min="10673" max="10674" width="11" style="2" customWidth="1"/>
    <col min="10675" max="10675" width="10.140625" style="2" customWidth="1"/>
    <col min="10676" max="10676" width="0" style="2" hidden="1" customWidth="1"/>
    <col min="10677" max="10917" width="9.140625" style="2"/>
    <col min="10918" max="10918" width="5" style="2" customWidth="1"/>
    <col min="10919" max="10919" width="11.7109375" style="2" customWidth="1"/>
    <col min="10920" max="10920" width="23.28515625" style="2" customWidth="1"/>
    <col min="10921" max="10921" width="16.42578125" style="2" customWidth="1"/>
    <col min="10922" max="10922" width="17.5703125" style="2" customWidth="1"/>
    <col min="10923" max="10923" width="4.140625" style="2" customWidth="1"/>
    <col min="10924" max="10924" width="4.5703125" style="2" customWidth="1"/>
    <col min="10925" max="10925" width="15.140625" style="2" customWidth="1"/>
    <col min="10926" max="10926" width="9.140625" style="2"/>
    <col min="10927" max="10927" width="18.5703125" style="2" customWidth="1"/>
    <col min="10928" max="10928" width="15.7109375" style="2" customWidth="1"/>
    <col min="10929" max="10930" width="11" style="2" customWidth="1"/>
    <col min="10931" max="10931" width="10.140625" style="2" customWidth="1"/>
    <col min="10932" max="10932" width="0" style="2" hidden="1" customWidth="1"/>
    <col min="10933" max="11173" width="9.140625" style="2"/>
    <col min="11174" max="11174" width="5" style="2" customWidth="1"/>
    <col min="11175" max="11175" width="11.7109375" style="2" customWidth="1"/>
    <col min="11176" max="11176" width="23.28515625" style="2" customWidth="1"/>
    <col min="11177" max="11177" width="16.42578125" style="2" customWidth="1"/>
    <col min="11178" max="11178" width="17.5703125" style="2" customWidth="1"/>
    <col min="11179" max="11179" width="4.140625" style="2" customWidth="1"/>
    <col min="11180" max="11180" width="4.5703125" style="2" customWidth="1"/>
    <col min="11181" max="11181" width="15.140625" style="2" customWidth="1"/>
    <col min="11182" max="11182" width="9.140625" style="2"/>
    <col min="11183" max="11183" width="18.5703125" style="2" customWidth="1"/>
    <col min="11184" max="11184" width="15.7109375" style="2" customWidth="1"/>
    <col min="11185" max="11186" width="11" style="2" customWidth="1"/>
    <col min="11187" max="11187" width="10.140625" style="2" customWidth="1"/>
    <col min="11188" max="11188" width="0" style="2" hidden="1" customWidth="1"/>
    <col min="11189" max="11429" width="9.140625" style="2"/>
    <col min="11430" max="11430" width="5" style="2" customWidth="1"/>
    <col min="11431" max="11431" width="11.7109375" style="2" customWidth="1"/>
    <col min="11432" max="11432" width="23.28515625" style="2" customWidth="1"/>
    <col min="11433" max="11433" width="16.42578125" style="2" customWidth="1"/>
    <col min="11434" max="11434" width="17.5703125" style="2" customWidth="1"/>
    <col min="11435" max="11435" width="4.140625" style="2" customWidth="1"/>
    <col min="11436" max="11436" width="4.5703125" style="2" customWidth="1"/>
    <col min="11437" max="11437" width="15.140625" style="2" customWidth="1"/>
    <col min="11438" max="11438" width="9.140625" style="2"/>
    <col min="11439" max="11439" width="18.5703125" style="2" customWidth="1"/>
    <col min="11440" max="11440" width="15.7109375" style="2" customWidth="1"/>
    <col min="11441" max="11442" width="11" style="2" customWidth="1"/>
    <col min="11443" max="11443" width="10.140625" style="2" customWidth="1"/>
    <col min="11444" max="11444" width="0" style="2" hidden="1" customWidth="1"/>
    <col min="11445" max="11685" width="9.140625" style="2"/>
    <col min="11686" max="11686" width="5" style="2" customWidth="1"/>
    <col min="11687" max="11687" width="11.7109375" style="2" customWidth="1"/>
    <col min="11688" max="11688" width="23.28515625" style="2" customWidth="1"/>
    <col min="11689" max="11689" width="16.42578125" style="2" customWidth="1"/>
    <col min="11690" max="11690" width="17.5703125" style="2" customWidth="1"/>
    <col min="11691" max="11691" width="4.140625" style="2" customWidth="1"/>
    <col min="11692" max="11692" width="4.5703125" style="2" customWidth="1"/>
    <col min="11693" max="11693" width="15.140625" style="2" customWidth="1"/>
    <col min="11694" max="11694" width="9.140625" style="2"/>
    <col min="11695" max="11695" width="18.5703125" style="2" customWidth="1"/>
    <col min="11696" max="11696" width="15.7109375" style="2" customWidth="1"/>
    <col min="11697" max="11698" width="11" style="2" customWidth="1"/>
    <col min="11699" max="11699" width="10.140625" style="2" customWidth="1"/>
    <col min="11700" max="11700" width="0" style="2" hidden="1" customWidth="1"/>
    <col min="11701" max="11941" width="9.140625" style="2"/>
    <col min="11942" max="11942" width="5" style="2" customWidth="1"/>
    <col min="11943" max="11943" width="11.7109375" style="2" customWidth="1"/>
    <col min="11944" max="11944" width="23.28515625" style="2" customWidth="1"/>
    <col min="11945" max="11945" width="16.42578125" style="2" customWidth="1"/>
    <col min="11946" max="11946" width="17.5703125" style="2" customWidth="1"/>
    <col min="11947" max="11947" width="4.140625" style="2" customWidth="1"/>
    <col min="11948" max="11948" width="4.5703125" style="2" customWidth="1"/>
    <col min="11949" max="11949" width="15.140625" style="2" customWidth="1"/>
    <col min="11950" max="11950" width="9.140625" style="2"/>
    <col min="11951" max="11951" width="18.5703125" style="2" customWidth="1"/>
    <col min="11952" max="11952" width="15.7109375" style="2" customWidth="1"/>
    <col min="11953" max="11954" width="11" style="2" customWidth="1"/>
    <col min="11955" max="11955" width="10.140625" style="2" customWidth="1"/>
    <col min="11956" max="11956" width="0" style="2" hidden="1" customWidth="1"/>
    <col min="11957" max="12197" width="9.140625" style="2"/>
    <col min="12198" max="12198" width="5" style="2" customWidth="1"/>
    <col min="12199" max="12199" width="11.7109375" style="2" customWidth="1"/>
    <col min="12200" max="12200" width="23.28515625" style="2" customWidth="1"/>
    <col min="12201" max="12201" width="16.42578125" style="2" customWidth="1"/>
    <col min="12202" max="12202" width="17.5703125" style="2" customWidth="1"/>
    <col min="12203" max="12203" width="4.140625" style="2" customWidth="1"/>
    <col min="12204" max="12204" width="4.5703125" style="2" customWidth="1"/>
    <col min="12205" max="12205" width="15.140625" style="2" customWidth="1"/>
    <col min="12206" max="12206" width="9.140625" style="2"/>
    <col min="12207" max="12207" width="18.5703125" style="2" customWidth="1"/>
    <col min="12208" max="12208" width="15.7109375" style="2" customWidth="1"/>
    <col min="12209" max="12210" width="11" style="2" customWidth="1"/>
    <col min="12211" max="12211" width="10.140625" style="2" customWidth="1"/>
    <col min="12212" max="12212" width="0" style="2" hidden="1" customWidth="1"/>
    <col min="12213" max="12453" width="9.140625" style="2"/>
    <col min="12454" max="12454" width="5" style="2" customWidth="1"/>
    <col min="12455" max="12455" width="11.7109375" style="2" customWidth="1"/>
    <col min="12456" max="12456" width="23.28515625" style="2" customWidth="1"/>
    <col min="12457" max="12457" width="16.42578125" style="2" customWidth="1"/>
    <col min="12458" max="12458" width="17.5703125" style="2" customWidth="1"/>
    <col min="12459" max="12459" width="4.140625" style="2" customWidth="1"/>
    <col min="12460" max="12460" width="4.5703125" style="2" customWidth="1"/>
    <col min="12461" max="12461" width="15.140625" style="2" customWidth="1"/>
    <col min="12462" max="12462" width="9.140625" style="2"/>
    <col min="12463" max="12463" width="18.5703125" style="2" customWidth="1"/>
    <col min="12464" max="12464" width="15.7109375" style="2" customWidth="1"/>
    <col min="12465" max="12466" width="11" style="2" customWidth="1"/>
    <col min="12467" max="12467" width="10.140625" style="2" customWidth="1"/>
    <col min="12468" max="12468" width="0" style="2" hidden="1" customWidth="1"/>
    <col min="12469" max="12709" width="9.140625" style="2"/>
    <col min="12710" max="12710" width="5" style="2" customWidth="1"/>
    <col min="12711" max="12711" width="11.7109375" style="2" customWidth="1"/>
    <col min="12712" max="12712" width="23.28515625" style="2" customWidth="1"/>
    <col min="12713" max="12713" width="16.42578125" style="2" customWidth="1"/>
    <col min="12714" max="12714" width="17.5703125" style="2" customWidth="1"/>
    <col min="12715" max="12715" width="4.140625" style="2" customWidth="1"/>
    <col min="12716" max="12716" width="4.5703125" style="2" customWidth="1"/>
    <col min="12717" max="12717" width="15.140625" style="2" customWidth="1"/>
    <col min="12718" max="12718" width="9.140625" style="2"/>
    <col min="12719" max="12719" width="18.5703125" style="2" customWidth="1"/>
    <col min="12720" max="12720" width="15.7109375" style="2" customWidth="1"/>
    <col min="12721" max="12722" width="11" style="2" customWidth="1"/>
    <col min="12723" max="12723" width="10.140625" style="2" customWidth="1"/>
    <col min="12724" max="12724" width="0" style="2" hidden="1" customWidth="1"/>
    <col min="12725" max="12965" width="9.140625" style="2"/>
    <col min="12966" max="12966" width="5" style="2" customWidth="1"/>
    <col min="12967" max="12967" width="11.7109375" style="2" customWidth="1"/>
    <col min="12968" max="12968" width="23.28515625" style="2" customWidth="1"/>
    <col min="12969" max="12969" width="16.42578125" style="2" customWidth="1"/>
    <col min="12970" max="12970" width="17.5703125" style="2" customWidth="1"/>
    <col min="12971" max="12971" width="4.140625" style="2" customWidth="1"/>
    <col min="12972" max="12972" width="4.5703125" style="2" customWidth="1"/>
    <col min="12973" max="12973" width="15.140625" style="2" customWidth="1"/>
    <col min="12974" max="12974" width="9.140625" style="2"/>
    <col min="12975" max="12975" width="18.5703125" style="2" customWidth="1"/>
    <col min="12976" max="12976" width="15.7109375" style="2" customWidth="1"/>
    <col min="12977" max="12978" width="11" style="2" customWidth="1"/>
    <col min="12979" max="12979" width="10.140625" style="2" customWidth="1"/>
    <col min="12980" max="12980" width="0" style="2" hidden="1" customWidth="1"/>
    <col min="12981" max="13221" width="9.140625" style="2"/>
    <col min="13222" max="13222" width="5" style="2" customWidth="1"/>
    <col min="13223" max="13223" width="11.7109375" style="2" customWidth="1"/>
    <col min="13224" max="13224" width="23.28515625" style="2" customWidth="1"/>
    <col min="13225" max="13225" width="16.42578125" style="2" customWidth="1"/>
    <col min="13226" max="13226" width="17.5703125" style="2" customWidth="1"/>
    <col min="13227" max="13227" width="4.140625" style="2" customWidth="1"/>
    <col min="13228" max="13228" width="4.5703125" style="2" customWidth="1"/>
    <col min="13229" max="13229" width="15.140625" style="2" customWidth="1"/>
    <col min="13230" max="13230" width="9.140625" style="2"/>
    <col min="13231" max="13231" width="18.5703125" style="2" customWidth="1"/>
    <col min="13232" max="13232" width="15.7109375" style="2" customWidth="1"/>
    <col min="13233" max="13234" width="11" style="2" customWidth="1"/>
    <col min="13235" max="13235" width="10.140625" style="2" customWidth="1"/>
    <col min="13236" max="13236" width="0" style="2" hidden="1" customWidth="1"/>
    <col min="13237" max="13477" width="9.140625" style="2"/>
    <col min="13478" max="13478" width="5" style="2" customWidth="1"/>
    <col min="13479" max="13479" width="11.7109375" style="2" customWidth="1"/>
    <col min="13480" max="13480" width="23.28515625" style="2" customWidth="1"/>
    <col min="13481" max="13481" width="16.42578125" style="2" customWidth="1"/>
    <col min="13482" max="13482" width="17.5703125" style="2" customWidth="1"/>
    <col min="13483" max="13483" width="4.140625" style="2" customWidth="1"/>
    <col min="13484" max="13484" width="4.5703125" style="2" customWidth="1"/>
    <col min="13485" max="13485" width="15.140625" style="2" customWidth="1"/>
    <col min="13486" max="13486" width="9.140625" style="2"/>
    <col min="13487" max="13487" width="18.5703125" style="2" customWidth="1"/>
    <col min="13488" max="13488" width="15.7109375" style="2" customWidth="1"/>
    <col min="13489" max="13490" width="11" style="2" customWidth="1"/>
    <col min="13491" max="13491" width="10.140625" style="2" customWidth="1"/>
    <col min="13492" max="13492" width="0" style="2" hidden="1" customWidth="1"/>
    <col min="13493" max="13733" width="9.140625" style="2"/>
    <col min="13734" max="13734" width="5" style="2" customWidth="1"/>
    <col min="13735" max="13735" width="11.7109375" style="2" customWidth="1"/>
    <col min="13736" max="13736" width="23.28515625" style="2" customWidth="1"/>
    <col min="13737" max="13737" width="16.42578125" style="2" customWidth="1"/>
    <col min="13738" max="13738" width="17.5703125" style="2" customWidth="1"/>
    <col min="13739" max="13739" width="4.140625" style="2" customWidth="1"/>
    <col min="13740" max="13740" width="4.5703125" style="2" customWidth="1"/>
    <col min="13741" max="13741" width="15.140625" style="2" customWidth="1"/>
    <col min="13742" max="13742" width="9.140625" style="2"/>
    <col min="13743" max="13743" width="18.5703125" style="2" customWidth="1"/>
    <col min="13744" max="13744" width="15.7109375" style="2" customWidth="1"/>
    <col min="13745" max="13746" width="11" style="2" customWidth="1"/>
    <col min="13747" max="13747" width="10.140625" style="2" customWidth="1"/>
    <col min="13748" max="13748" width="0" style="2" hidden="1" customWidth="1"/>
    <col min="13749" max="13989" width="9.140625" style="2"/>
    <col min="13990" max="13990" width="5" style="2" customWidth="1"/>
    <col min="13991" max="13991" width="11.7109375" style="2" customWidth="1"/>
    <col min="13992" max="13992" width="23.28515625" style="2" customWidth="1"/>
    <col min="13993" max="13993" width="16.42578125" style="2" customWidth="1"/>
    <col min="13994" max="13994" width="17.5703125" style="2" customWidth="1"/>
    <col min="13995" max="13995" width="4.140625" style="2" customWidth="1"/>
    <col min="13996" max="13996" width="4.5703125" style="2" customWidth="1"/>
    <col min="13997" max="13997" width="15.140625" style="2" customWidth="1"/>
    <col min="13998" max="13998" width="9.140625" style="2"/>
    <col min="13999" max="13999" width="18.5703125" style="2" customWidth="1"/>
    <col min="14000" max="14000" width="15.7109375" style="2" customWidth="1"/>
    <col min="14001" max="14002" width="11" style="2" customWidth="1"/>
    <col min="14003" max="14003" width="10.140625" style="2" customWidth="1"/>
    <col min="14004" max="14004" width="0" style="2" hidden="1" customWidth="1"/>
    <col min="14005" max="14245" width="9.140625" style="2"/>
    <col min="14246" max="14246" width="5" style="2" customWidth="1"/>
    <col min="14247" max="14247" width="11.7109375" style="2" customWidth="1"/>
    <col min="14248" max="14248" width="23.28515625" style="2" customWidth="1"/>
    <col min="14249" max="14249" width="16.42578125" style="2" customWidth="1"/>
    <col min="14250" max="14250" width="17.5703125" style="2" customWidth="1"/>
    <col min="14251" max="14251" width="4.140625" style="2" customWidth="1"/>
    <col min="14252" max="14252" width="4.5703125" style="2" customWidth="1"/>
    <col min="14253" max="14253" width="15.140625" style="2" customWidth="1"/>
    <col min="14254" max="14254" width="9.140625" style="2"/>
    <col min="14255" max="14255" width="18.5703125" style="2" customWidth="1"/>
    <col min="14256" max="14256" width="15.7109375" style="2" customWidth="1"/>
    <col min="14257" max="14258" width="11" style="2" customWidth="1"/>
    <col min="14259" max="14259" width="10.140625" style="2" customWidth="1"/>
    <col min="14260" max="14260" width="0" style="2" hidden="1" customWidth="1"/>
    <col min="14261" max="14501" width="9.140625" style="2"/>
    <col min="14502" max="14502" width="5" style="2" customWidth="1"/>
    <col min="14503" max="14503" width="11.7109375" style="2" customWidth="1"/>
    <col min="14504" max="14504" width="23.28515625" style="2" customWidth="1"/>
    <col min="14505" max="14505" width="16.42578125" style="2" customWidth="1"/>
    <col min="14506" max="14506" width="17.5703125" style="2" customWidth="1"/>
    <col min="14507" max="14507" width="4.140625" style="2" customWidth="1"/>
    <col min="14508" max="14508" width="4.5703125" style="2" customWidth="1"/>
    <col min="14509" max="14509" width="15.140625" style="2" customWidth="1"/>
    <col min="14510" max="14510" width="9.140625" style="2"/>
    <col min="14511" max="14511" width="18.5703125" style="2" customWidth="1"/>
    <col min="14512" max="14512" width="15.7109375" style="2" customWidth="1"/>
    <col min="14513" max="14514" width="11" style="2" customWidth="1"/>
    <col min="14515" max="14515" width="10.140625" style="2" customWidth="1"/>
    <col min="14516" max="14516" width="0" style="2" hidden="1" customWidth="1"/>
    <col min="14517" max="14757" width="9.140625" style="2"/>
    <col min="14758" max="14758" width="5" style="2" customWidth="1"/>
    <col min="14759" max="14759" width="11.7109375" style="2" customWidth="1"/>
    <col min="14760" max="14760" width="23.28515625" style="2" customWidth="1"/>
    <col min="14761" max="14761" width="16.42578125" style="2" customWidth="1"/>
    <col min="14762" max="14762" width="17.5703125" style="2" customWidth="1"/>
    <col min="14763" max="14763" width="4.140625" style="2" customWidth="1"/>
    <col min="14764" max="14764" width="4.5703125" style="2" customWidth="1"/>
    <col min="14765" max="14765" width="15.140625" style="2" customWidth="1"/>
    <col min="14766" max="14766" width="9.140625" style="2"/>
    <col min="14767" max="14767" width="18.5703125" style="2" customWidth="1"/>
    <col min="14768" max="14768" width="15.7109375" style="2" customWidth="1"/>
    <col min="14769" max="14770" width="11" style="2" customWidth="1"/>
    <col min="14771" max="14771" width="10.140625" style="2" customWidth="1"/>
    <col min="14772" max="14772" width="0" style="2" hidden="1" customWidth="1"/>
    <col min="14773" max="15013" width="9.140625" style="2"/>
    <col min="15014" max="15014" width="5" style="2" customWidth="1"/>
    <col min="15015" max="15015" width="11.7109375" style="2" customWidth="1"/>
    <col min="15016" max="15016" width="23.28515625" style="2" customWidth="1"/>
    <col min="15017" max="15017" width="16.42578125" style="2" customWidth="1"/>
    <col min="15018" max="15018" width="17.5703125" style="2" customWidth="1"/>
    <col min="15019" max="15019" width="4.140625" style="2" customWidth="1"/>
    <col min="15020" max="15020" width="4.5703125" style="2" customWidth="1"/>
    <col min="15021" max="15021" width="15.140625" style="2" customWidth="1"/>
    <col min="15022" max="15022" width="9.140625" style="2"/>
    <col min="15023" max="15023" width="18.5703125" style="2" customWidth="1"/>
    <col min="15024" max="15024" width="15.7109375" style="2" customWidth="1"/>
    <col min="15025" max="15026" width="11" style="2" customWidth="1"/>
    <col min="15027" max="15027" width="10.140625" style="2" customWidth="1"/>
    <col min="15028" max="15028" width="0" style="2" hidden="1" customWidth="1"/>
    <col min="15029" max="15269" width="9.140625" style="2"/>
    <col min="15270" max="15270" width="5" style="2" customWidth="1"/>
    <col min="15271" max="15271" width="11.7109375" style="2" customWidth="1"/>
    <col min="15272" max="15272" width="23.28515625" style="2" customWidth="1"/>
    <col min="15273" max="15273" width="16.42578125" style="2" customWidth="1"/>
    <col min="15274" max="15274" width="17.5703125" style="2" customWidth="1"/>
    <col min="15275" max="15275" width="4.140625" style="2" customWidth="1"/>
    <col min="15276" max="15276" width="4.5703125" style="2" customWidth="1"/>
    <col min="15277" max="15277" width="15.140625" style="2" customWidth="1"/>
    <col min="15278" max="15278" width="9.140625" style="2"/>
    <col min="15279" max="15279" width="18.5703125" style="2" customWidth="1"/>
    <col min="15280" max="15280" width="15.7109375" style="2" customWidth="1"/>
    <col min="15281" max="15282" width="11" style="2" customWidth="1"/>
    <col min="15283" max="15283" width="10.140625" style="2" customWidth="1"/>
    <col min="15284" max="15284" width="0" style="2" hidden="1" customWidth="1"/>
    <col min="15285" max="16384" width="9.140625" style="2"/>
  </cols>
  <sheetData>
    <row r="1" spans="1:17" ht="19.5">
      <c r="A1" s="1" t="s">
        <v>0</v>
      </c>
      <c r="B1" s="1"/>
      <c r="C1" s="1"/>
      <c r="D1" s="1"/>
      <c r="E1" s="1"/>
      <c r="F1" s="1"/>
      <c r="G1" s="1"/>
      <c r="H1" s="1"/>
      <c r="I1" s="1"/>
      <c r="J1" s="1"/>
      <c r="K1" s="1"/>
      <c r="L1" s="1"/>
      <c r="M1" s="1"/>
      <c r="N1" s="1"/>
      <c r="O1" s="1"/>
      <c r="P1" s="1"/>
    </row>
    <row r="2" spans="1:17" ht="19.5">
      <c r="A2" s="1" t="s">
        <v>1</v>
      </c>
      <c r="B2" s="1"/>
      <c r="C2" s="1"/>
      <c r="D2" s="1"/>
      <c r="E2" s="1"/>
      <c r="F2" s="1"/>
      <c r="G2" s="1"/>
      <c r="H2" s="1"/>
      <c r="I2" s="1"/>
      <c r="J2" s="1"/>
      <c r="K2" s="1"/>
      <c r="L2" s="1"/>
      <c r="M2" s="1"/>
      <c r="N2" s="1"/>
      <c r="O2" s="1"/>
      <c r="P2" s="1"/>
    </row>
    <row r="3" spans="1:17" ht="20.25" customHeight="1">
      <c r="A3" s="1" t="s">
        <v>2</v>
      </c>
      <c r="B3" s="1"/>
      <c r="C3" s="1"/>
      <c r="D3" s="1"/>
      <c r="E3" s="1"/>
      <c r="F3" s="1"/>
      <c r="G3" s="1"/>
      <c r="H3" s="1"/>
      <c r="I3" s="1"/>
      <c r="J3" s="1"/>
      <c r="K3" s="1"/>
      <c r="L3" s="1"/>
      <c r="M3" s="1"/>
      <c r="N3" s="1"/>
      <c r="O3" s="1"/>
      <c r="P3" s="1"/>
    </row>
    <row r="4" spans="1:17" ht="5.25" customHeight="1">
      <c r="A4" s="3"/>
      <c r="B4" s="3"/>
      <c r="C4" s="3"/>
      <c r="D4" s="3"/>
      <c r="E4" s="3"/>
      <c r="F4" s="3"/>
      <c r="G4" s="3"/>
      <c r="H4" s="3"/>
      <c r="I4" s="3"/>
      <c r="J4" s="3"/>
      <c r="K4" s="3"/>
      <c r="L4" s="3"/>
      <c r="M4" s="3"/>
      <c r="N4" s="3"/>
      <c r="O4" s="3"/>
      <c r="P4" s="3"/>
    </row>
    <row r="5" spans="1:17" ht="51.75" customHeight="1">
      <c r="A5" s="4" t="s">
        <v>3</v>
      </c>
      <c r="B5" s="4"/>
      <c r="C5" s="4"/>
      <c r="D5" s="4"/>
      <c r="E5" s="4"/>
      <c r="F5" s="4"/>
      <c r="G5" s="4"/>
      <c r="H5" s="4"/>
      <c r="I5" s="4"/>
      <c r="J5" s="4"/>
      <c r="K5" s="4"/>
      <c r="L5" s="4"/>
      <c r="M5" s="4"/>
      <c r="N5" s="4"/>
      <c r="O5" s="3"/>
      <c r="P5" s="3"/>
    </row>
    <row r="6" spans="1:17" s="8" customFormat="1" ht="15.75" thickBot="1">
      <c r="A6" s="5" t="s">
        <v>4</v>
      </c>
      <c r="B6" s="6"/>
      <c r="C6" s="6"/>
      <c r="D6" s="7"/>
      <c r="J6" s="9"/>
      <c r="K6" s="10"/>
      <c r="L6" s="11" t="s">
        <v>5</v>
      </c>
      <c r="M6" s="11"/>
      <c r="N6" s="12"/>
      <c r="O6" s="13"/>
    </row>
    <row r="7" spans="1:17" ht="15.75" thickBot="1">
      <c r="B7" s="15" t="s">
        <v>6</v>
      </c>
      <c r="C7" s="16"/>
      <c r="D7" s="16"/>
      <c r="E7" s="17"/>
      <c r="F7" s="15" t="s">
        <v>7</v>
      </c>
      <c r="G7" s="16"/>
      <c r="H7" s="16"/>
      <c r="I7" s="17"/>
      <c r="J7" s="18" t="s">
        <v>8</v>
      </c>
      <c r="K7" s="18"/>
      <c r="L7" s="18"/>
      <c r="M7" s="18"/>
      <c r="N7" s="18"/>
      <c r="O7" s="19"/>
      <c r="P7" s="20"/>
    </row>
    <row r="8" spans="1:17" s="27" customFormat="1" ht="30">
      <c r="A8" s="21" t="s">
        <v>9</v>
      </c>
      <c r="B8" s="22" t="s">
        <v>10</v>
      </c>
      <c r="C8" s="22" t="s">
        <v>11</v>
      </c>
      <c r="D8" s="22" t="s">
        <v>11</v>
      </c>
      <c r="E8" s="23" t="s">
        <v>12</v>
      </c>
      <c r="F8" s="23" t="s">
        <v>13</v>
      </c>
      <c r="G8" s="23" t="s">
        <v>14</v>
      </c>
      <c r="H8" s="23" t="s">
        <v>15</v>
      </c>
      <c r="I8" s="23" t="s">
        <v>16</v>
      </c>
      <c r="J8" s="23" t="s">
        <v>17</v>
      </c>
      <c r="K8" s="23" t="s">
        <v>18</v>
      </c>
      <c r="L8" s="24" t="s">
        <v>19</v>
      </c>
      <c r="M8" s="23" t="s">
        <v>20</v>
      </c>
      <c r="N8" s="25" t="s">
        <v>21</v>
      </c>
      <c r="O8" s="25" t="s">
        <v>22</v>
      </c>
      <c r="P8" s="23" t="s">
        <v>23</v>
      </c>
      <c r="Q8" s="26" t="s">
        <v>24</v>
      </c>
    </row>
    <row r="9" spans="1:17" s="34" customFormat="1" ht="27.75" customHeight="1">
      <c r="A9" s="28">
        <v>1</v>
      </c>
      <c r="B9" s="29" t="s">
        <v>25</v>
      </c>
      <c r="C9" s="29" t="s">
        <v>26</v>
      </c>
      <c r="D9" s="29" t="str">
        <f t="shared" ref="D9:D72" si="0">REPLACE(C9,3,7,"*******")</f>
        <v>51*******18</v>
      </c>
      <c r="E9" s="29" t="s">
        <v>27</v>
      </c>
      <c r="F9" s="29" t="s">
        <v>28</v>
      </c>
      <c r="G9" s="29" t="s">
        <v>29</v>
      </c>
      <c r="H9" s="29" t="s">
        <v>30</v>
      </c>
      <c r="I9" s="29" t="s">
        <v>31</v>
      </c>
      <c r="J9" s="29" t="s">
        <v>32</v>
      </c>
      <c r="K9" s="30">
        <v>2026</v>
      </c>
      <c r="L9" s="29" t="s">
        <v>33</v>
      </c>
      <c r="M9" s="31"/>
      <c r="N9" s="32">
        <v>243</v>
      </c>
      <c r="O9" s="31"/>
      <c r="P9" s="33"/>
    </row>
    <row r="10" spans="1:17" s="34" customFormat="1" ht="27.75" customHeight="1">
      <c r="A10" s="28">
        <v>2</v>
      </c>
      <c r="B10" s="29" t="s">
        <v>25</v>
      </c>
      <c r="C10" s="29" t="s">
        <v>26</v>
      </c>
      <c r="D10" s="29" t="str">
        <f t="shared" si="0"/>
        <v>51*******18</v>
      </c>
      <c r="E10" s="29" t="s">
        <v>27</v>
      </c>
      <c r="F10" s="29" t="s">
        <v>28</v>
      </c>
      <c r="G10" s="29" t="s">
        <v>29</v>
      </c>
      <c r="H10" s="29" t="s">
        <v>30</v>
      </c>
      <c r="I10" s="29" t="s">
        <v>31</v>
      </c>
      <c r="J10" s="29" t="s">
        <v>32</v>
      </c>
      <c r="K10" s="30">
        <v>2025</v>
      </c>
      <c r="L10" s="29" t="s">
        <v>34</v>
      </c>
      <c r="M10" s="31"/>
      <c r="N10" s="32">
        <v>8.1</v>
      </c>
      <c r="O10" s="31"/>
      <c r="P10" s="33"/>
    </row>
    <row r="11" spans="1:17" s="34" customFormat="1" ht="27.75" customHeight="1">
      <c r="A11" s="28">
        <v>3</v>
      </c>
      <c r="B11" s="29" t="s">
        <v>25</v>
      </c>
      <c r="C11" s="29" t="s">
        <v>26</v>
      </c>
      <c r="D11" s="29" t="str">
        <f t="shared" si="0"/>
        <v>51*******18</v>
      </c>
      <c r="E11" s="29" t="s">
        <v>27</v>
      </c>
      <c r="F11" s="29" t="s">
        <v>28</v>
      </c>
      <c r="G11" s="29" t="s">
        <v>29</v>
      </c>
      <c r="H11" s="29" t="s">
        <v>30</v>
      </c>
      <c r="I11" s="29" t="s">
        <v>31</v>
      </c>
      <c r="J11" s="29" t="s">
        <v>32</v>
      </c>
      <c r="K11" s="30">
        <v>2026</v>
      </c>
      <c r="L11" s="29" t="s">
        <v>33</v>
      </c>
      <c r="M11" s="31"/>
      <c r="N11" s="32">
        <v>243</v>
      </c>
      <c r="O11" s="31"/>
      <c r="P11" s="33"/>
    </row>
    <row r="12" spans="1:17" s="34" customFormat="1" ht="27.75" customHeight="1">
      <c r="A12" s="28">
        <v>4</v>
      </c>
      <c r="B12" s="29" t="s">
        <v>25</v>
      </c>
      <c r="C12" s="29" t="s">
        <v>26</v>
      </c>
      <c r="D12" s="29" t="str">
        <f t="shared" si="0"/>
        <v>51*******18</v>
      </c>
      <c r="E12" s="29" t="s">
        <v>27</v>
      </c>
      <c r="F12" s="29" t="s">
        <v>28</v>
      </c>
      <c r="G12" s="29" t="s">
        <v>29</v>
      </c>
      <c r="H12" s="29" t="s">
        <v>30</v>
      </c>
      <c r="I12" s="29" t="s">
        <v>31</v>
      </c>
      <c r="J12" s="29" t="s">
        <v>32</v>
      </c>
      <c r="K12" s="30">
        <v>2026</v>
      </c>
      <c r="L12" s="29" t="s">
        <v>34</v>
      </c>
      <c r="M12" s="31"/>
      <c r="N12" s="32">
        <v>24.3</v>
      </c>
      <c r="O12" s="31"/>
      <c r="P12" s="33"/>
    </row>
    <row r="13" spans="1:17" s="34" customFormat="1" ht="27.75" customHeight="1">
      <c r="A13" s="28">
        <v>5</v>
      </c>
      <c r="B13" s="29" t="s">
        <v>25</v>
      </c>
      <c r="C13" s="29" t="s">
        <v>26</v>
      </c>
      <c r="D13" s="29" t="str">
        <f t="shared" si="0"/>
        <v>51*******18</v>
      </c>
      <c r="E13" s="29" t="s">
        <v>27</v>
      </c>
      <c r="F13" s="29" t="s">
        <v>28</v>
      </c>
      <c r="G13" s="29" t="s">
        <v>29</v>
      </c>
      <c r="H13" s="29" t="s">
        <v>30</v>
      </c>
      <c r="I13" s="29" t="s">
        <v>31</v>
      </c>
      <c r="J13" s="29" t="s">
        <v>32</v>
      </c>
      <c r="K13" s="30">
        <v>2026</v>
      </c>
      <c r="L13" s="29" t="s">
        <v>34</v>
      </c>
      <c r="M13" s="31"/>
      <c r="N13" s="32">
        <v>24.3</v>
      </c>
      <c r="O13" s="31"/>
      <c r="P13" s="33"/>
    </row>
    <row r="14" spans="1:17" s="34" customFormat="1" ht="27.75" customHeight="1">
      <c r="A14" s="28">
        <v>6</v>
      </c>
      <c r="B14" s="29" t="s">
        <v>25</v>
      </c>
      <c r="C14" s="29" t="s">
        <v>26</v>
      </c>
      <c r="D14" s="29" t="str">
        <f t="shared" si="0"/>
        <v>51*******18</v>
      </c>
      <c r="E14" s="29" t="s">
        <v>27</v>
      </c>
      <c r="F14" s="29" t="s">
        <v>28</v>
      </c>
      <c r="G14" s="29" t="s">
        <v>29</v>
      </c>
      <c r="H14" s="29" t="s">
        <v>30</v>
      </c>
      <c r="I14" s="29" t="s">
        <v>31</v>
      </c>
      <c r="J14" s="29" t="s">
        <v>32</v>
      </c>
      <c r="K14" s="30">
        <v>2025</v>
      </c>
      <c r="L14" s="29" t="s">
        <v>33</v>
      </c>
      <c r="M14" s="31"/>
      <c r="N14" s="32">
        <v>81</v>
      </c>
      <c r="O14" s="31"/>
      <c r="P14" s="33"/>
    </row>
    <row r="15" spans="1:17" s="34" customFormat="1" ht="27.75" customHeight="1">
      <c r="A15" s="28">
        <v>7</v>
      </c>
      <c r="B15" s="29" t="s">
        <v>25</v>
      </c>
      <c r="C15" s="29" t="s">
        <v>26</v>
      </c>
      <c r="D15" s="29" t="str">
        <f t="shared" si="0"/>
        <v>51*******18</v>
      </c>
      <c r="E15" s="29" t="s">
        <v>27</v>
      </c>
      <c r="F15" s="29" t="s">
        <v>28</v>
      </c>
      <c r="G15" s="29" t="s">
        <v>29</v>
      </c>
      <c r="H15" s="29" t="s">
        <v>30</v>
      </c>
      <c r="I15" s="29" t="s">
        <v>31</v>
      </c>
      <c r="J15" s="29" t="s">
        <v>32</v>
      </c>
      <c r="K15" s="30">
        <v>2025</v>
      </c>
      <c r="L15" s="29" t="s">
        <v>34</v>
      </c>
      <c r="M15" s="31"/>
      <c r="N15" s="32">
        <v>8.1</v>
      </c>
      <c r="O15" s="31"/>
      <c r="P15" s="33"/>
    </row>
    <row r="16" spans="1:17" s="34" customFormat="1" ht="27.75" customHeight="1">
      <c r="A16" s="28">
        <v>8</v>
      </c>
      <c r="B16" s="29" t="s">
        <v>25</v>
      </c>
      <c r="C16" s="29" t="s">
        <v>26</v>
      </c>
      <c r="D16" s="29" t="str">
        <f t="shared" si="0"/>
        <v>51*******18</v>
      </c>
      <c r="E16" s="29" t="s">
        <v>27</v>
      </c>
      <c r="F16" s="29" t="s">
        <v>28</v>
      </c>
      <c r="G16" s="29" t="s">
        <v>29</v>
      </c>
      <c r="H16" s="29" t="s">
        <v>30</v>
      </c>
      <c r="I16" s="29" t="s">
        <v>31</v>
      </c>
      <c r="J16" s="29" t="s">
        <v>32</v>
      </c>
      <c r="K16" s="30">
        <v>2025</v>
      </c>
      <c r="L16" s="29" t="s">
        <v>33</v>
      </c>
      <c r="M16" s="31"/>
      <c r="N16" s="32">
        <v>81</v>
      </c>
      <c r="O16" s="31"/>
      <c r="P16" s="33"/>
    </row>
    <row r="17" spans="1:17" s="34" customFormat="1" ht="27.75" customHeight="1">
      <c r="A17" s="28">
        <v>9</v>
      </c>
      <c r="B17" s="35" t="s">
        <v>35</v>
      </c>
      <c r="C17" s="35" t="s">
        <v>36</v>
      </c>
      <c r="D17" s="29" t="str">
        <f t="shared" si="0"/>
        <v>37*******74</v>
      </c>
      <c r="E17" s="35" t="s">
        <v>37</v>
      </c>
      <c r="F17" s="35" t="s">
        <v>28</v>
      </c>
      <c r="G17" s="35" t="s">
        <v>38</v>
      </c>
      <c r="H17" s="35" t="s">
        <v>39</v>
      </c>
      <c r="I17" s="35" t="s">
        <v>40</v>
      </c>
      <c r="J17" s="35" t="s">
        <v>32</v>
      </c>
      <c r="K17" s="36">
        <v>2026</v>
      </c>
      <c r="L17" s="35" t="s">
        <v>33</v>
      </c>
      <c r="M17" s="31"/>
      <c r="N17" s="37">
        <v>2972</v>
      </c>
      <c r="O17" s="31"/>
      <c r="P17" s="38"/>
      <c r="Q17" s="39"/>
    </row>
    <row r="18" spans="1:17" s="34" customFormat="1" ht="27.75" customHeight="1">
      <c r="A18" s="28">
        <v>10</v>
      </c>
      <c r="B18" s="35" t="s">
        <v>35</v>
      </c>
      <c r="C18" s="35" t="s">
        <v>36</v>
      </c>
      <c r="D18" s="29" t="str">
        <f t="shared" si="0"/>
        <v>37*******74</v>
      </c>
      <c r="E18" s="35" t="s">
        <v>37</v>
      </c>
      <c r="F18" s="35" t="s">
        <v>28</v>
      </c>
      <c r="G18" s="35" t="s">
        <v>38</v>
      </c>
      <c r="H18" s="35" t="s">
        <v>39</v>
      </c>
      <c r="I18" s="35" t="s">
        <v>40</v>
      </c>
      <c r="J18" s="35" t="s">
        <v>32</v>
      </c>
      <c r="K18" s="36">
        <v>2026</v>
      </c>
      <c r="L18" s="35" t="s">
        <v>34</v>
      </c>
      <c r="M18" s="31"/>
      <c r="N18" s="37">
        <v>297.2</v>
      </c>
      <c r="O18" s="31"/>
      <c r="P18" s="38"/>
      <c r="Q18" s="39"/>
    </row>
    <row r="19" spans="1:17" s="34" customFormat="1" ht="27.75" customHeight="1">
      <c r="A19" s="28">
        <v>11</v>
      </c>
      <c r="B19" s="35" t="s">
        <v>35</v>
      </c>
      <c r="C19" s="35" t="s">
        <v>36</v>
      </c>
      <c r="D19" s="29" t="str">
        <f t="shared" si="0"/>
        <v>37*******74</v>
      </c>
      <c r="E19" s="35" t="s">
        <v>37</v>
      </c>
      <c r="F19" s="35" t="s">
        <v>28</v>
      </c>
      <c r="G19" s="35" t="s">
        <v>38</v>
      </c>
      <c r="H19" s="35" t="s">
        <v>39</v>
      </c>
      <c r="I19" s="35" t="s">
        <v>40</v>
      </c>
      <c r="J19" s="35" t="s">
        <v>32</v>
      </c>
      <c r="K19" s="36">
        <v>2026</v>
      </c>
      <c r="L19" s="35" t="s">
        <v>33</v>
      </c>
      <c r="M19" s="31"/>
      <c r="N19" s="37">
        <v>2972</v>
      </c>
      <c r="O19" s="31"/>
      <c r="P19" s="38"/>
      <c r="Q19" s="39"/>
    </row>
    <row r="20" spans="1:17" s="34" customFormat="1" ht="27.75" customHeight="1">
      <c r="A20" s="28">
        <v>12</v>
      </c>
      <c r="B20" s="35" t="s">
        <v>35</v>
      </c>
      <c r="C20" s="35" t="s">
        <v>36</v>
      </c>
      <c r="D20" s="29" t="str">
        <f t="shared" si="0"/>
        <v>37*******74</v>
      </c>
      <c r="E20" s="35" t="s">
        <v>37</v>
      </c>
      <c r="F20" s="35" t="s">
        <v>28</v>
      </c>
      <c r="G20" s="35" t="s">
        <v>38</v>
      </c>
      <c r="H20" s="35" t="s">
        <v>39</v>
      </c>
      <c r="I20" s="35" t="s">
        <v>40</v>
      </c>
      <c r="J20" s="35" t="s">
        <v>32</v>
      </c>
      <c r="K20" s="36">
        <v>2026</v>
      </c>
      <c r="L20" s="35" t="s">
        <v>34</v>
      </c>
      <c r="M20" s="31"/>
      <c r="N20" s="37">
        <v>297.2</v>
      </c>
      <c r="O20" s="31"/>
      <c r="P20" s="38"/>
      <c r="Q20" s="39"/>
    </row>
    <row r="21" spans="1:17" s="34" customFormat="1" ht="27.75" customHeight="1">
      <c r="A21" s="28">
        <v>13</v>
      </c>
      <c r="B21" s="35" t="s">
        <v>41</v>
      </c>
      <c r="C21" s="35" t="s">
        <v>42</v>
      </c>
      <c r="D21" s="29" t="str">
        <f t="shared" si="0"/>
        <v>18*******82</v>
      </c>
      <c r="E21" s="35" t="s">
        <v>43</v>
      </c>
      <c r="F21" s="35" t="s">
        <v>28</v>
      </c>
      <c r="G21" s="35" t="s">
        <v>44</v>
      </c>
      <c r="H21" s="35" t="s">
        <v>45</v>
      </c>
      <c r="I21" s="35" t="s">
        <v>46</v>
      </c>
      <c r="J21" s="35" t="s">
        <v>32</v>
      </c>
      <c r="K21" s="36">
        <v>2026</v>
      </c>
      <c r="L21" s="35" t="s">
        <v>34</v>
      </c>
      <c r="M21" s="40"/>
      <c r="N21" s="37">
        <v>293.39999999999998</v>
      </c>
      <c r="O21" s="41"/>
      <c r="P21" s="38"/>
      <c r="Q21" s="39"/>
    </row>
    <row r="22" spans="1:17" s="34" customFormat="1" ht="27.75" customHeight="1">
      <c r="A22" s="28">
        <v>14</v>
      </c>
      <c r="B22" s="35" t="s">
        <v>41</v>
      </c>
      <c r="C22" s="35" t="s">
        <v>42</v>
      </c>
      <c r="D22" s="29" t="str">
        <f t="shared" si="0"/>
        <v>18*******82</v>
      </c>
      <c r="E22" s="35" t="s">
        <v>43</v>
      </c>
      <c r="F22" s="35" t="s">
        <v>28</v>
      </c>
      <c r="G22" s="35" t="s">
        <v>44</v>
      </c>
      <c r="H22" s="35" t="s">
        <v>45</v>
      </c>
      <c r="I22" s="35" t="s">
        <v>46</v>
      </c>
      <c r="J22" s="35" t="s">
        <v>32</v>
      </c>
      <c r="K22" s="36">
        <v>2026</v>
      </c>
      <c r="L22" s="35" t="s">
        <v>33</v>
      </c>
      <c r="M22" s="40"/>
      <c r="N22" s="37">
        <v>2934</v>
      </c>
      <c r="O22" s="41"/>
      <c r="P22" s="38"/>
      <c r="Q22" s="39"/>
    </row>
    <row r="23" spans="1:17" s="34" customFormat="1" ht="27.75" customHeight="1">
      <c r="A23" s="28">
        <v>15</v>
      </c>
      <c r="B23" s="35" t="s">
        <v>41</v>
      </c>
      <c r="C23" s="35" t="s">
        <v>42</v>
      </c>
      <c r="D23" s="29" t="str">
        <f t="shared" si="0"/>
        <v>18*******82</v>
      </c>
      <c r="E23" s="35" t="s">
        <v>43</v>
      </c>
      <c r="F23" s="35" t="s">
        <v>28</v>
      </c>
      <c r="G23" s="35" t="s">
        <v>44</v>
      </c>
      <c r="H23" s="35" t="s">
        <v>45</v>
      </c>
      <c r="I23" s="35" t="s">
        <v>46</v>
      </c>
      <c r="J23" s="35" t="s">
        <v>32</v>
      </c>
      <c r="K23" s="36">
        <v>2026</v>
      </c>
      <c r="L23" s="35" t="s">
        <v>34</v>
      </c>
      <c r="M23" s="40"/>
      <c r="N23" s="37">
        <v>293.39999999999998</v>
      </c>
      <c r="O23" s="41"/>
      <c r="P23" s="38"/>
      <c r="Q23" s="39"/>
    </row>
    <row r="24" spans="1:17" s="34" customFormat="1" ht="27.75" customHeight="1">
      <c r="A24" s="28">
        <v>16</v>
      </c>
      <c r="B24" s="35" t="s">
        <v>41</v>
      </c>
      <c r="C24" s="35" t="s">
        <v>42</v>
      </c>
      <c r="D24" s="29" t="str">
        <f t="shared" si="0"/>
        <v>18*******82</v>
      </c>
      <c r="E24" s="35" t="s">
        <v>43</v>
      </c>
      <c r="F24" s="35" t="s">
        <v>28</v>
      </c>
      <c r="G24" s="35" t="s">
        <v>44</v>
      </c>
      <c r="H24" s="35" t="s">
        <v>45</v>
      </c>
      <c r="I24" s="35" t="s">
        <v>46</v>
      </c>
      <c r="J24" s="35" t="s">
        <v>32</v>
      </c>
      <c r="K24" s="36">
        <v>2026</v>
      </c>
      <c r="L24" s="35" t="s">
        <v>33</v>
      </c>
      <c r="M24" s="40"/>
      <c r="N24" s="37">
        <v>2934</v>
      </c>
      <c r="O24" s="41"/>
      <c r="P24" s="38"/>
      <c r="Q24" s="39"/>
    </row>
    <row r="25" spans="1:17" s="34" customFormat="1" ht="27.75" customHeight="1">
      <c r="A25" s="28">
        <v>17</v>
      </c>
      <c r="B25" s="35" t="s">
        <v>41</v>
      </c>
      <c r="C25" s="35" t="s">
        <v>42</v>
      </c>
      <c r="D25" s="29" t="str">
        <f t="shared" si="0"/>
        <v>18*******82</v>
      </c>
      <c r="E25" s="35" t="s">
        <v>43</v>
      </c>
      <c r="F25" s="35" t="s">
        <v>28</v>
      </c>
      <c r="G25" s="35" t="s">
        <v>44</v>
      </c>
      <c r="H25" s="35" t="s">
        <v>45</v>
      </c>
      <c r="I25" s="35" t="s">
        <v>46</v>
      </c>
      <c r="J25" s="35" t="s">
        <v>32</v>
      </c>
      <c r="K25" s="36">
        <v>2025</v>
      </c>
      <c r="L25" s="35" t="s">
        <v>34</v>
      </c>
      <c r="M25" s="40"/>
      <c r="N25" s="37">
        <v>97.8</v>
      </c>
      <c r="O25" s="41"/>
      <c r="P25" s="38"/>
      <c r="Q25" s="39"/>
    </row>
    <row r="26" spans="1:17" s="34" customFormat="1" ht="27.75" customHeight="1">
      <c r="A26" s="28">
        <v>18</v>
      </c>
      <c r="B26" s="35" t="s">
        <v>41</v>
      </c>
      <c r="C26" s="35" t="s">
        <v>42</v>
      </c>
      <c r="D26" s="29" t="str">
        <f t="shared" si="0"/>
        <v>18*******82</v>
      </c>
      <c r="E26" s="35" t="s">
        <v>43</v>
      </c>
      <c r="F26" s="35" t="s">
        <v>28</v>
      </c>
      <c r="G26" s="35" t="s">
        <v>44</v>
      </c>
      <c r="H26" s="35" t="s">
        <v>45</v>
      </c>
      <c r="I26" s="35" t="s">
        <v>46</v>
      </c>
      <c r="J26" s="35" t="s">
        <v>32</v>
      </c>
      <c r="K26" s="36">
        <v>2024</v>
      </c>
      <c r="L26" s="35" t="s">
        <v>33</v>
      </c>
      <c r="M26" s="40"/>
      <c r="N26" s="37">
        <v>802</v>
      </c>
      <c r="O26" s="41"/>
      <c r="P26" s="38"/>
      <c r="Q26" s="39"/>
    </row>
    <row r="27" spans="1:17" s="34" customFormat="1" ht="27.75" customHeight="1">
      <c r="A27" s="28">
        <v>19</v>
      </c>
      <c r="B27" s="35" t="s">
        <v>41</v>
      </c>
      <c r="C27" s="35" t="s">
        <v>42</v>
      </c>
      <c r="D27" s="29" t="str">
        <f t="shared" si="0"/>
        <v>18*******82</v>
      </c>
      <c r="E27" s="35" t="s">
        <v>43</v>
      </c>
      <c r="F27" s="35" t="s">
        <v>28</v>
      </c>
      <c r="G27" s="35" t="s">
        <v>44</v>
      </c>
      <c r="H27" s="35" t="s">
        <v>45</v>
      </c>
      <c r="I27" s="35" t="s">
        <v>46</v>
      </c>
      <c r="J27" s="35" t="s">
        <v>32</v>
      </c>
      <c r="K27" s="36">
        <v>2025</v>
      </c>
      <c r="L27" s="35" t="s">
        <v>34</v>
      </c>
      <c r="M27" s="40"/>
      <c r="N27" s="37">
        <v>97.8</v>
      </c>
      <c r="O27" s="41"/>
      <c r="P27" s="38"/>
      <c r="Q27" s="39"/>
    </row>
    <row r="28" spans="1:17" s="34" customFormat="1" ht="27.75" customHeight="1">
      <c r="A28" s="28">
        <v>20</v>
      </c>
      <c r="B28" s="35" t="s">
        <v>41</v>
      </c>
      <c r="C28" s="35" t="s">
        <v>42</v>
      </c>
      <c r="D28" s="29" t="str">
        <f t="shared" si="0"/>
        <v>18*******82</v>
      </c>
      <c r="E28" s="35" t="s">
        <v>43</v>
      </c>
      <c r="F28" s="35" t="s">
        <v>28</v>
      </c>
      <c r="G28" s="35" t="s">
        <v>44</v>
      </c>
      <c r="H28" s="35" t="s">
        <v>45</v>
      </c>
      <c r="I28" s="35" t="s">
        <v>46</v>
      </c>
      <c r="J28" s="35" t="s">
        <v>32</v>
      </c>
      <c r="K28" s="36">
        <v>2025</v>
      </c>
      <c r="L28" s="35" t="s">
        <v>33</v>
      </c>
      <c r="M28" s="40"/>
      <c r="N28" s="37">
        <v>978</v>
      </c>
      <c r="O28" s="41"/>
      <c r="P28" s="38"/>
      <c r="Q28" s="39"/>
    </row>
    <row r="29" spans="1:17" s="34" customFormat="1" ht="27.75" customHeight="1">
      <c r="A29" s="28">
        <v>21</v>
      </c>
      <c r="B29" s="35" t="s">
        <v>41</v>
      </c>
      <c r="C29" s="35" t="s">
        <v>42</v>
      </c>
      <c r="D29" s="29" t="str">
        <f t="shared" si="0"/>
        <v>18*******82</v>
      </c>
      <c r="E29" s="35" t="s">
        <v>43</v>
      </c>
      <c r="F29" s="35" t="s">
        <v>28</v>
      </c>
      <c r="G29" s="35" t="s">
        <v>44</v>
      </c>
      <c r="H29" s="35" t="s">
        <v>45</v>
      </c>
      <c r="I29" s="35" t="s">
        <v>46</v>
      </c>
      <c r="J29" s="35" t="s">
        <v>32</v>
      </c>
      <c r="K29" s="36">
        <v>2024</v>
      </c>
      <c r="L29" s="35" t="s">
        <v>34</v>
      </c>
      <c r="M29" s="40"/>
      <c r="N29" s="37">
        <v>80.2</v>
      </c>
      <c r="O29" s="41"/>
      <c r="P29" s="38"/>
      <c r="Q29" s="39"/>
    </row>
    <row r="30" spans="1:17" s="34" customFormat="1" ht="27.75" customHeight="1">
      <c r="A30" s="28">
        <v>22</v>
      </c>
      <c r="B30" s="35" t="s">
        <v>41</v>
      </c>
      <c r="C30" s="35" t="s">
        <v>42</v>
      </c>
      <c r="D30" s="29" t="str">
        <f t="shared" si="0"/>
        <v>18*******82</v>
      </c>
      <c r="E30" s="35" t="s">
        <v>43</v>
      </c>
      <c r="F30" s="35" t="s">
        <v>28</v>
      </c>
      <c r="G30" s="35" t="s">
        <v>44</v>
      </c>
      <c r="H30" s="35" t="s">
        <v>45</v>
      </c>
      <c r="I30" s="35" t="s">
        <v>46</v>
      </c>
      <c r="J30" s="35" t="s">
        <v>32</v>
      </c>
      <c r="K30" s="36">
        <v>2024</v>
      </c>
      <c r="L30" s="35" t="s">
        <v>33</v>
      </c>
      <c r="M30" s="40"/>
      <c r="N30" s="37">
        <v>802</v>
      </c>
      <c r="O30" s="41"/>
      <c r="P30" s="38"/>
      <c r="Q30" s="39"/>
    </row>
    <row r="31" spans="1:17" s="34" customFormat="1" ht="27.75" customHeight="1">
      <c r="A31" s="28">
        <v>23</v>
      </c>
      <c r="B31" s="35" t="s">
        <v>41</v>
      </c>
      <c r="C31" s="35" t="s">
        <v>42</v>
      </c>
      <c r="D31" s="29" t="str">
        <f t="shared" si="0"/>
        <v>18*******82</v>
      </c>
      <c r="E31" s="35" t="s">
        <v>43</v>
      </c>
      <c r="F31" s="35" t="s">
        <v>28</v>
      </c>
      <c r="G31" s="35" t="s">
        <v>44</v>
      </c>
      <c r="H31" s="35" t="s">
        <v>45</v>
      </c>
      <c r="I31" s="35" t="s">
        <v>46</v>
      </c>
      <c r="J31" s="35" t="s">
        <v>32</v>
      </c>
      <c r="K31" s="36">
        <v>2024</v>
      </c>
      <c r="L31" s="35" t="s">
        <v>34</v>
      </c>
      <c r="M31" s="40"/>
      <c r="N31" s="37">
        <v>80.2</v>
      </c>
      <c r="O31" s="41"/>
      <c r="P31" s="38"/>
      <c r="Q31" s="39"/>
    </row>
    <row r="32" spans="1:17" s="34" customFormat="1" ht="27.75" customHeight="1">
      <c r="A32" s="28">
        <v>24</v>
      </c>
      <c r="B32" s="35" t="s">
        <v>41</v>
      </c>
      <c r="C32" s="35" t="s">
        <v>42</v>
      </c>
      <c r="D32" s="29" t="str">
        <f t="shared" si="0"/>
        <v>18*******82</v>
      </c>
      <c r="E32" s="35" t="s">
        <v>43</v>
      </c>
      <c r="F32" s="35" t="s">
        <v>28</v>
      </c>
      <c r="G32" s="35" t="s">
        <v>44</v>
      </c>
      <c r="H32" s="35" t="s">
        <v>45</v>
      </c>
      <c r="I32" s="35" t="s">
        <v>46</v>
      </c>
      <c r="J32" s="35" t="s">
        <v>32</v>
      </c>
      <c r="K32" s="36">
        <v>2025</v>
      </c>
      <c r="L32" s="35" t="s">
        <v>33</v>
      </c>
      <c r="M32" s="40"/>
      <c r="N32" s="37">
        <v>978</v>
      </c>
      <c r="O32" s="41"/>
      <c r="P32" s="38"/>
      <c r="Q32" s="39"/>
    </row>
    <row r="33" spans="1:17" s="34" customFormat="1" ht="27.75" customHeight="1">
      <c r="A33" s="28">
        <v>25</v>
      </c>
      <c r="B33" s="35" t="s">
        <v>41</v>
      </c>
      <c r="C33" s="35" t="s">
        <v>42</v>
      </c>
      <c r="D33" s="29" t="str">
        <f t="shared" si="0"/>
        <v>18*******82</v>
      </c>
      <c r="E33" s="35" t="s">
        <v>43</v>
      </c>
      <c r="F33" s="35" t="s">
        <v>28</v>
      </c>
      <c r="G33" s="35" t="s">
        <v>44</v>
      </c>
      <c r="H33" s="35" t="s">
        <v>45</v>
      </c>
      <c r="I33" s="35" t="s">
        <v>46</v>
      </c>
      <c r="J33" s="35" t="s">
        <v>32</v>
      </c>
      <c r="K33" s="36">
        <v>2025</v>
      </c>
      <c r="L33" s="31"/>
      <c r="M33" s="35" t="s">
        <v>47</v>
      </c>
      <c r="N33" s="31"/>
      <c r="O33" s="37">
        <v>1956</v>
      </c>
      <c r="P33" s="38"/>
      <c r="Q33" s="39"/>
    </row>
    <row r="34" spans="1:17" s="34" customFormat="1" ht="27.75" customHeight="1">
      <c r="A34" s="28">
        <v>26</v>
      </c>
      <c r="B34" s="35" t="s">
        <v>41</v>
      </c>
      <c r="C34" s="35" t="s">
        <v>42</v>
      </c>
      <c r="D34" s="29" t="str">
        <f t="shared" si="0"/>
        <v>18*******82</v>
      </c>
      <c r="E34" s="35" t="s">
        <v>43</v>
      </c>
      <c r="F34" s="35" t="s">
        <v>28</v>
      </c>
      <c r="G34" s="35" t="s">
        <v>44</v>
      </c>
      <c r="H34" s="35" t="s">
        <v>45</v>
      </c>
      <c r="I34" s="35" t="s">
        <v>46</v>
      </c>
      <c r="J34" s="35" t="s">
        <v>32</v>
      </c>
      <c r="K34" s="36">
        <v>2026</v>
      </c>
      <c r="L34" s="31"/>
      <c r="M34" s="35" t="s">
        <v>47</v>
      </c>
      <c r="N34" s="31"/>
      <c r="O34" s="37">
        <v>5868</v>
      </c>
      <c r="P34" s="38"/>
      <c r="Q34" s="39"/>
    </row>
    <row r="35" spans="1:17" s="34" customFormat="1" ht="27.75" customHeight="1">
      <c r="A35" s="28">
        <v>27</v>
      </c>
      <c r="B35" s="35" t="s">
        <v>41</v>
      </c>
      <c r="C35" s="35" t="s">
        <v>42</v>
      </c>
      <c r="D35" s="29" t="str">
        <f t="shared" si="0"/>
        <v>18*******82</v>
      </c>
      <c r="E35" s="35" t="s">
        <v>43</v>
      </c>
      <c r="F35" s="35" t="s">
        <v>28</v>
      </c>
      <c r="G35" s="35" t="s">
        <v>44</v>
      </c>
      <c r="H35" s="35" t="s">
        <v>45</v>
      </c>
      <c r="I35" s="35" t="s">
        <v>46</v>
      </c>
      <c r="J35" s="35" t="s">
        <v>32</v>
      </c>
      <c r="K35" s="36">
        <v>2024</v>
      </c>
      <c r="L35" s="31"/>
      <c r="M35" s="35" t="s">
        <v>47</v>
      </c>
      <c r="N35" s="31"/>
      <c r="O35" s="37">
        <v>1604</v>
      </c>
      <c r="P35" s="38"/>
      <c r="Q35" s="39"/>
    </row>
    <row r="36" spans="1:17" s="34" customFormat="1" ht="27.75" customHeight="1">
      <c r="A36" s="28">
        <v>28</v>
      </c>
      <c r="B36" s="35" t="s">
        <v>48</v>
      </c>
      <c r="C36" s="35" t="s">
        <v>49</v>
      </c>
      <c r="D36" s="29" t="str">
        <f t="shared" si="0"/>
        <v>38*******46</v>
      </c>
      <c r="E36" s="35" t="s">
        <v>50</v>
      </c>
      <c r="F36" s="35" t="s">
        <v>28</v>
      </c>
      <c r="G36" s="35" t="s">
        <v>51</v>
      </c>
      <c r="H36" s="35" t="s">
        <v>52</v>
      </c>
      <c r="I36" s="35" t="s">
        <v>53</v>
      </c>
      <c r="J36" s="35" t="s">
        <v>32</v>
      </c>
      <c r="K36" s="36">
        <v>2019</v>
      </c>
      <c r="L36" s="35" t="s">
        <v>33</v>
      </c>
      <c r="M36" s="31"/>
      <c r="N36" s="37">
        <v>43</v>
      </c>
      <c r="O36" s="31"/>
      <c r="P36" s="38"/>
      <c r="Q36" s="39"/>
    </row>
    <row r="37" spans="1:17" s="34" customFormat="1" ht="27.75" customHeight="1">
      <c r="A37" s="28">
        <v>29</v>
      </c>
      <c r="B37" s="35" t="s">
        <v>48</v>
      </c>
      <c r="C37" s="35" t="s">
        <v>49</v>
      </c>
      <c r="D37" s="29" t="str">
        <f t="shared" si="0"/>
        <v>38*******46</v>
      </c>
      <c r="E37" s="35" t="s">
        <v>50</v>
      </c>
      <c r="F37" s="35" t="s">
        <v>28</v>
      </c>
      <c r="G37" s="35" t="s">
        <v>51</v>
      </c>
      <c r="H37" s="35" t="s">
        <v>52</v>
      </c>
      <c r="I37" s="35" t="s">
        <v>53</v>
      </c>
      <c r="J37" s="35" t="s">
        <v>32</v>
      </c>
      <c r="K37" s="36">
        <v>2019</v>
      </c>
      <c r="L37" s="35" t="s">
        <v>34</v>
      </c>
      <c r="M37" s="31"/>
      <c r="N37" s="37">
        <v>4.3</v>
      </c>
      <c r="O37" s="31"/>
      <c r="P37" s="38"/>
      <c r="Q37" s="39"/>
    </row>
    <row r="38" spans="1:17" s="34" customFormat="1" ht="27.75" customHeight="1">
      <c r="A38" s="28">
        <v>30</v>
      </c>
      <c r="B38" s="35" t="s">
        <v>48</v>
      </c>
      <c r="C38" s="35" t="s">
        <v>49</v>
      </c>
      <c r="D38" s="29" t="str">
        <f t="shared" si="0"/>
        <v>38*******46</v>
      </c>
      <c r="E38" s="35" t="s">
        <v>50</v>
      </c>
      <c r="F38" s="35" t="s">
        <v>28</v>
      </c>
      <c r="G38" s="35" t="s">
        <v>51</v>
      </c>
      <c r="H38" s="35" t="s">
        <v>52</v>
      </c>
      <c r="I38" s="35" t="s">
        <v>53</v>
      </c>
      <c r="J38" s="35" t="s">
        <v>32</v>
      </c>
      <c r="K38" s="36">
        <v>2019</v>
      </c>
      <c r="L38" s="35" t="s">
        <v>33</v>
      </c>
      <c r="M38" s="31"/>
      <c r="N38" s="37">
        <v>43</v>
      </c>
      <c r="O38" s="31"/>
      <c r="P38" s="38"/>
      <c r="Q38" s="39"/>
    </row>
    <row r="39" spans="1:17" s="39" customFormat="1" ht="27.75" customHeight="1">
      <c r="A39" s="28">
        <v>31</v>
      </c>
      <c r="B39" s="35" t="s">
        <v>48</v>
      </c>
      <c r="C39" s="35" t="s">
        <v>49</v>
      </c>
      <c r="D39" s="29" t="str">
        <f t="shared" si="0"/>
        <v>38*******46</v>
      </c>
      <c r="E39" s="35" t="s">
        <v>50</v>
      </c>
      <c r="F39" s="35" t="s">
        <v>28</v>
      </c>
      <c r="G39" s="35" t="s">
        <v>51</v>
      </c>
      <c r="H39" s="35" t="s">
        <v>52</v>
      </c>
      <c r="I39" s="35" t="s">
        <v>53</v>
      </c>
      <c r="J39" s="35" t="s">
        <v>32</v>
      </c>
      <c r="K39" s="36">
        <v>2019</v>
      </c>
      <c r="L39" s="35" t="s">
        <v>34</v>
      </c>
      <c r="M39" s="31"/>
      <c r="N39" s="37">
        <v>4.3</v>
      </c>
      <c r="O39" s="31"/>
      <c r="P39" s="38"/>
    </row>
    <row r="40" spans="1:17" s="39" customFormat="1" ht="27.75" customHeight="1">
      <c r="A40" s="28">
        <v>32</v>
      </c>
      <c r="B40" s="35" t="s">
        <v>48</v>
      </c>
      <c r="C40" s="35" t="s">
        <v>49</v>
      </c>
      <c r="D40" s="29" t="str">
        <f t="shared" si="0"/>
        <v>38*******46</v>
      </c>
      <c r="E40" s="35" t="s">
        <v>50</v>
      </c>
      <c r="F40" s="35" t="s">
        <v>28</v>
      </c>
      <c r="G40" s="35" t="s">
        <v>51</v>
      </c>
      <c r="H40" s="35" t="s">
        <v>52</v>
      </c>
      <c r="I40" s="35" t="s">
        <v>53</v>
      </c>
      <c r="J40" s="35" t="s">
        <v>32</v>
      </c>
      <c r="K40" s="36">
        <v>2020</v>
      </c>
      <c r="L40" s="35" t="s">
        <v>33</v>
      </c>
      <c r="M40" s="31"/>
      <c r="N40" s="37">
        <v>48</v>
      </c>
      <c r="O40" s="31"/>
      <c r="P40" s="38"/>
    </row>
    <row r="41" spans="1:17" s="39" customFormat="1" ht="27.75" customHeight="1">
      <c r="A41" s="28">
        <v>33</v>
      </c>
      <c r="B41" s="35" t="s">
        <v>48</v>
      </c>
      <c r="C41" s="35" t="s">
        <v>49</v>
      </c>
      <c r="D41" s="29" t="str">
        <f t="shared" si="0"/>
        <v>38*******46</v>
      </c>
      <c r="E41" s="35" t="s">
        <v>50</v>
      </c>
      <c r="F41" s="35" t="s">
        <v>28</v>
      </c>
      <c r="G41" s="35" t="s">
        <v>51</v>
      </c>
      <c r="H41" s="35" t="s">
        <v>52</v>
      </c>
      <c r="I41" s="35" t="s">
        <v>53</v>
      </c>
      <c r="J41" s="35" t="s">
        <v>32</v>
      </c>
      <c r="K41" s="36">
        <v>2020</v>
      </c>
      <c r="L41" s="35" t="s">
        <v>34</v>
      </c>
      <c r="M41" s="31"/>
      <c r="N41" s="37">
        <v>4.8</v>
      </c>
      <c r="O41" s="31"/>
      <c r="P41" s="38"/>
    </row>
    <row r="42" spans="1:17" s="39" customFormat="1" ht="27.75" customHeight="1">
      <c r="A42" s="28">
        <v>34</v>
      </c>
      <c r="B42" s="35" t="s">
        <v>48</v>
      </c>
      <c r="C42" s="35" t="s">
        <v>49</v>
      </c>
      <c r="D42" s="29" t="str">
        <f t="shared" si="0"/>
        <v>38*******46</v>
      </c>
      <c r="E42" s="35" t="s">
        <v>50</v>
      </c>
      <c r="F42" s="35" t="s">
        <v>28</v>
      </c>
      <c r="G42" s="35" t="s">
        <v>51</v>
      </c>
      <c r="H42" s="35" t="s">
        <v>52</v>
      </c>
      <c r="I42" s="35" t="s">
        <v>53</v>
      </c>
      <c r="J42" s="35" t="s">
        <v>32</v>
      </c>
      <c r="K42" s="36">
        <v>2020</v>
      </c>
      <c r="L42" s="35" t="s">
        <v>33</v>
      </c>
      <c r="M42" s="31"/>
      <c r="N42" s="37">
        <v>48</v>
      </c>
      <c r="O42" s="31"/>
      <c r="P42" s="38"/>
    </row>
    <row r="43" spans="1:17" s="39" customFormat="1" ht="27.75" customHeight="1">
      <c r="A43" s="28">
        <v>35</v>
      </c>
      <c r="B43" s="35" t="s">
        <v>48</v>
      </c>
      <c r="C43" s="35" t="s">
        <v>49</v>
      </c>
      <c r="D43" s="29" t="str">
        <f t="shared" si="0"/>
        <v>38*******46</v>
      </c>
      <c r="E43" s="35" t="s">
        <v>50</v>
      </c>
      <c r="F43" s="35" t="s">
        <v>28</v>
      </c>
      <c r="G43" s="35" t="s">
        <v>51</v>
      </c>
      <c r="H43" s="35" t="s">
        <v>52</v>
      </c>
      <c r="I43" s="35" t="s">
        <v>53</v>
      </c>
      <c r="J43" s="35" t="s">
        <v>32</v>
      </c>
      <c r="K43" s="36">
        <v>2020</v>
      </c>
      <c r="L43" s="35" t="s">
        <v>34</v>
      </c>
      <c r="M43" s="31"/>
      <c r="N43" s="37">
        <v>4.8</v>
      </c>
      <c r="O43" s="31"/>
      <c r="P43" s="38"/>
    </row>
    <row r="44" spans="1:17" s="39" customFormat="1" ht="27.75" customHeight="1">
      <c r="A44" s="28">
        <v>36</v>
      </c>
      <c r="B44" s="35" t="s">
        <v>48</v>
      </c>
      <c r="C44" s="35" t="s">
        <v>49</v>
      </c>
      <c r="D44" s="29" t="str">
        <f t="shared" si="0"/>
        <v>38*******46</v>
      </c>
      <c r="E44" s="35" t="s">
        <v>50</v>
      </c>
      <c r="F44" s="35" t="s">
        <v>28</v>
      </c>
      <c r="G44" s="35" t="s">
        <v>51</v>
      </c>
      <c r="H44" s="35" t="s">
        <v>52</v>
      </c>
      <c r="I44" s="35" t="s">
        <v>53</v>
      </c>
      <c r="J44" s="35" t="s">
        <v>32</v>
      </c>
      <c r="K44" s="36">
        <v>2021</v>
      </c>
      <c r="L44" s="35" t="s">
        <v>33</v>
      </c>
      <c r="M44" s="31"/>
      <c r="N44" s="37">
        <v>51</v>
      </c>
      <c r="O44" s="31"/>
      <c r="P44" s="38"/>
    </row>
    <row r="45" spans="1:17" s="39" customFormat="1" ht="27.75" customHeight="1">
      <c r="A45" s="28">
        <v>37</v>
      </c>
      <c r="B45" s="35" t="s">
        <v>48</v>
      </c>
      <c r="C45" s="35" t="s">
        <v>49</v>
      </c>
      <c r="D45" s="29" t="str">
        <f t="shared" si="0"/>
        <v>38*******46</v>
      </c>
      <c r="E45" s="35" t="s">
        <v>50</v>
      </c>
      <c r="F45" s="35" t="s">
        <v>28</v>
      </c>
      <c r="G45" s="35" t="s">
        <v>51</v>
      </c>
      <c r="H45" s="35" t="s">
        <v>52</v>
      </c>
      <c r="I45" s="35" t="s">
        <v>53</v>
      </c>
      <c r="J45" s="35" t="s">
        <v>32</v>
      </c>
      <c r="K45" s="36">
        <v>2021</v>
      </c>
      <c r="L45" s="35" t="s">
        <v>34</v>
      </c>
      <c r="M45" s="31"/>
      <c r="N45" s="37">
        <v>5.0999999999999996</v>
      </c>
      <c r="O45" s="31"/>
      <c r="P45" s="38"/>
    </row>
    <row r="46" spans="1:17" s="39" customFormat="1" ht="27.75" customHeight="1">
      <c r="A46" s="28">
        <v>38</v>
      </c>
      <c r="B46" s="35" t="s">
        <v>48</v>
      </c>
      <c r="C46" s="35" t="s">
        <v>49</v>
      </c>
      <c r="D46" s="29" t="str">
        <f t="shared" si="0"/>
        <v>38*******46</v>
      </c>
      <c r="E46" s="35" t="s">
        <v>50</v>
      </c>
      <c r="F46" s="35" t="s">
        <v>28</v>
      </c>
      <c r="G46" s="35" t="s">
        <v>51</v>
      </c>
      <c r="H46" s="35" t="s">
        <v>52</v>
      </c>
      <c r="I46" s="35" t="s">
        <v>53</v>
      </c>
      <c r="J46" s="35" t="s">
        <v>32</v>
      </c>
      <c r="K46" s="36">
        <v>2021</v>
      </c>
      <c r="L46" s="35" t="s">
        <v>33</v>
      </c>
      <c r="M46" s="31"/>
      <c r="N46" s="37">
        <v>51</v>
      </c>
      <c r="O46" s="31"/>
      <c r="P46" s="38"/>
    </row>
    <row r="47" spans="1:17" s="39" customFormat="1" ht="27.75" customHeight="1">
      <c r="A47" s="28">
        <v>39</v>
      </c>
      <c r="B47" s="35" t="s">
        <v>48</v>
      </c>
      <c r="C47" s="35" t="s">
        <v>49</v>
      </c>
      <c r="D47" s="29" t="str">
        <f t="shared" si="0"/>
        <v>38*******46</v>
      </c>
      <c r="E47" s="35" t="s">
        <v>50</v>
      </c>
      <c r="F47" s="35" t="s">
        <v>28</v>
      </c>
      <c r="G47" s="35" t="s">
        <v>51</v>
      </c>
      <c r="H47" s="35" t="s">
        <v>52</v>
      </c>
      <c r="I47" s="35" t="s">
        <v>53</v>
      </c>
      <c r="J47" s="35" t="s">
        <v>32</v>
      </c>
      <c r="K47" s="36">
        <v>2021</v>
      </c>
      <c r="L47" s="35" t="s">
        <v>34</v>
      </c>
      <c r="M47" s="31"/>
      <c r="N47" s="37">
        <v>5.0999999999999996</v>
      </c>
      <c r="O47" s="31"/>
      <c r="P47" s="38"/>
    </row>
    <row r="48" spans="1:17" s="39" customFormat="1" ht="27.75" customHeight="1">
      <c r="A48" s="28">
        <v>40</v>
      </c>
      <c r="B48" s="35" t="s">
        <v>48</v>
      </c>
      <c r="C48" s="35" t="s">
        <v>49</v>
      </c>
      <c r="D48" s="29" t="str">
        <f t="shared" si="0"/>
        <v>38*******46</v>
      </c>
      <c r="E48" s="35" t="s">
        <v>50</v>
      </c>
      <c r="F48" s="35" t="s">
        <v>28</v>
      </c>
      <c r="G48" s="35" t="s">
        <v>51</v>
      </c>
      <c r="H48" s="35" t="s">
        <v>52</v>
      </c>
      <c r="I48" s="35" t="s">
        <v>53</v>
      </c>
      <c r="J48" s="35" t="s">
        <v>32</v>
      </c>
      <c r="K48" s="36">
        <v>2022</v>
      </c>
      <c r="L48" s="35" t="s">
        <v>33</v>
      </c>
      <c r="M48" s="31"/>
      <c r="N48" s="37">
        <v>64</v>
      </c>
      <c r="O48" s="31"/>
      <c r="P48" s="38"/>
    </row>
    <row r="49" spans="1:16" s="39" customFormat="1" ht="27.75" customHeight="1">
      <c r="A49" s="28">
        <v>41</v>
      </c>
      <c r="B49" s="35" t="s">
        <v>48</v>
      </c>
      <c r="C49" s="35" t="s">
        <v>49</v>
      </c>
      <c r="D49" s="29" t="str">
        <f t="shared" si="0"/>
        <v>38*******46</v>
      </c>
      <c r="E49" s="35" t="s">
        <v>50</v>
      </c>
      <c r="F49" s="35" t="s">
        <v>28</v>
      </c>
      <c r="G49" s="35" t="s">
        <v>51</v>
      </c>
      <c r="H49" s="35" t="s">
        <v>52</v>
      </c>
      <c r="I49" s="35" t="s">
        <v>53</v>
      </c>
      <c r="J49" s="35" t="s">
        <v>32</v>
      </c>
      <c r="K49" s="36">
        <v>2022</v>
      </c>
      <c r="L49" s="35" t="s">
        <v>34</v>
      </c>
      <c r="M49" s="31"/>
      <c r="N49" s="37">
        <v>6.4</v>
      </c>
      <c r="O49" s="31"/>
      <c r="P49" s="38"/>
    </row>
    <row r="50" spans="1:16" s="39" customFormat="1" ht="27.75" customHeight="1">
      <c r="A50" s="28">
        <v>42</v>
      </c>
      <c r="B50" s="35" t="s">
        <v>48</v>
      </c>
      <c r="C50" s="35" t="s">
        <v>49</v>
      </c>
      <c r="D50" s="29" t="str">
        <f t="shared" si="0"/>
        <v>38*******46</v>
      </c>
      <c r="E50" s="35" t="s">
        <v>50</v>
      </c>
      <c r="F50" s="35" t="s">
        <v>28</v>
      </c>
      <c r="G50" s="35" t="s">
        <v>51</v>
      </c>
      <c r="H50" s="35" t="s">
        <v>52</v>
      </c>
      <c r="I50" s="35" t="s">
        <v>53</v>
      </c>
      <c r="J50" s="35" t="s">
        <v>32</v>
      </c>
      <c r="K50" s="36">
        <v>2022</v>
      </c>
      <c r="L50" s="35" t="s">
        <v>33</v>
      </c>
      <c r="M50" s="31"/>
      <c r="N50" s="37">
        <v>64</v>
      </c>
      <c r="O50" s="31"/>
      <c r="P50" s="38"/>
    </row>
    <row r="51" spans="1:16" s="39" customFormat="1" ht="27.75" customHeight="1">
      <c r="A51" s="28">
        <v>43</v>
      </c>
      <c r="B51" s="35" t="s">
        <v>48</v>
      </c>
      <c r="C51" s="35" t="s">
        <v>49</v>
      </c>
      <c r="D51" s="29" t="str">
        <f t="shared" si="0"/>
        <v>38*******46</v>
      </c>
      <c r="E51" s="35" t="s">
        <v>50</v>
      </c>
      <c r="F51" s="35" t="s">
        <v>28</v>
      </c>
      <c r="G51" s="35" t="s">
        <v>51</v>
      </c>
      <c r="H51" s="35" t="s">
        <v>52</v>
      </c>
      <c r="I51" s="35" t="s">
        <v>53</v>
      </c>
      <c r="J51" s="35" t="s">
        <v>32</v>
      </c>
      <c r="K51" s="36">
        <v>2022</v>
      </c>
      <c r="L51" s="35" t="s">
        <v>34</v>
      </c>
      <c r="M51" s="31"/>
      <c r="N51" s="37">
        <v>6.4</v>
      </c>
      <c r="O51" s="31"/>
      <c r="P51" s="38"/>
    </row>
    <row r="52" spans="1:16" s="39" customFormat="1" ht="27.75" customHeight="1">
      <c r="A52" s="28">
        <v>44</v>
      </c>
      <c r="B52" s="35" t="s">
        <v>48</v>
      </c>
      <c r="C52" s="35" t="s">
        <v>49</v>
      </c>
      <c r="D52" s="29" t="str">
        <f t="shared" si="0"/>
        <v>38*******46</v>
      </c>
      <c r="E52" s="35" t="s">
        <v>50</v>
      </c>
      <c r="F52" s="35" t="s">
        <v>28</v>
      </c>
      <c r="G52" s="35" t="s">
        <v>51</v>
      </c>
      <c r="H52" s="35" t="s">
        <v>52</v>
      </c>
      <c r="I52" s="35" t="s">
        <v>53</v>
      </c>
      <c r="J52" s="35" t="s">
        <v>32</v>
      </c>
      <c r="K52" s="36">
        <v>2023</v>
      </c>
      <c r="L52" s="35" t="s">
        <v>33</v>
      </c>
      <c r="M52" s="31"/>
      <c r="N52" s="37">
        <v>103</v>
      </c>
      <c r="O52" s="31"/>
      <c r="P52" s="38"/>
    </row>
    <row r="53" spans="1:16" s="39" customFormat="1" ht="27.75" customHeight="1">
      <c r="A53" s="28">
        <v>45</v>
      </c>
      <c r="B53" s="35" t="s">
        <v>48</v>
      </c>
      <c r="C53" s="35" t="s">
        <v>49</v>
      </c>
      <c r="D53" s="29" t="str">
        <f t="shared" si="0"/>
        <v>38*******46</v>
      </c>
      <c r="E53" s="35" t="s">
        <v>50</v>
      </c>
      <c r="F53" s="35" t="s">
        <v>28</v>
      </c>
      <c r="G53" s="35" t="s">
        <v>51</v>
      </c>
      <c r="H53" s="35" t="s">
        <v>52</v>
      </c>
      <c r="I53" s="35" t="s">
        <v>53</v>
      </c>
      <c r="J53" s="35" t="s">
        <v>32</v>
      </c>
      <c r="K53" s="36">
        <v>2023</v>
      </c>
      <c r="L53" s="35" t="s">
        <v>34</v>
      </c>
      <c r="M53" s="31"/>
      <c r="N53" s="37">
        <v>10.3</v>
      </c>
      <c r="O53" s="31"/>
      <c r="P53" s="38"/>
    </row>
    <row r="54" spans="1:16" s="39" customFormat="1" ht="27.75" customHeight="1">
      <c r="A54" s="28">
        <v>46</v>
      </c>
      <c r="B54" s="35" t="s">
        <v>48</v>
      </c>
      <c r="C54" s="35" t="s">
        <v>49</v>
      </c>
      <c r="D54" s="29" t="str">
        <f t="shared" si="0"/>
        <v>38*******46</v>
      </c>
      <c r="E54" s="35" t="s">
        <v>50</v>
      </c>
      <c r="F54" s="35" t="s">
        <v>28</v>
      </c>
      <c r="G54" s="35" t="s">
        <v>51</v>
      </c>
      <c r="H54" s="35" t="s">
        <v>52</v>
      </c>
      <c r="I54" s="35" t="s">
        <v>53</v>
      </c>
      <c r="J54" s="35" t="s">
        <v>32</v>
      </c>
      <c r="K54" s="36">
        <v>2023</v>
      </c>
      <c r="L54" s="35" t="s">
        <v>33</v>
      </c>
      <c r="M54" s="31"/>
      <c r="N54" s="37">
        <v>103</v>
      </c>
      <c r="O54" s="31"/>
      <c r="P54" s="38"/>
    </row>
    <row r="55" spans="1:16" s="39" customFormat="1" ht="27.75" customHeight="1">
      <c r="A55" s="28">
        <v>47</v>
      </c>
      <c r="B55" s="35" t="s">
        <v>48</v>
      </c>
      <c r="C55" s="35" t="s">
        <v>49</v>
      </c>
      <c r="D55" s="29" t="str">
        <f t="shared" si="0"/>
        <v>38*******46</v>
      </c>
      <c r="E55" s="35" t="s">
        <v>50</v>
      </c>
      <c r="F55" s="35" t="s">
        <v>28</v>
      </c>
      <c r="G55" s="35" t="s">
        <v>51</v>
      </c>
      <c r="H55" s="35" t="s">
        <v>52</v>
      </c>
      <c r="I55" s="35" t="s">
        <v>53</v>
      </c>
      <c r="J55" s="35" t="s">
        <v>32</v>
      </c>
      <c r="K55" s="36">
        <v>2023</v>
      </c>
      <c r="L55" s="35" t="s">
        <v>34</v>
      </c>
      <c r="M55" s="31"/>
      <c r="N55" s="37">
        <v>10.3</v>
      </c>
      <c r="O55" s="31"/>
      <c r="P55" s="38"/>
    </row>
    <row r="56" spans="1:16" s="39" customFormat="1" ht="27.75" customHeight="1">
      <c r="A56" s="28">
        <v>48</v>
      </c>
      <c r="B56" s="35" t="s">
        <v>48</v>
      </c>
      <c r="C56" s="35" t="s">
        <v>49</v>
      </c>
      <c r="D56" s="29" t="str">
        <f t="shared" si="0"/>
        <v>38*******46</v>
      </c>
      <c r="E56" s="35" t="s">
        <v>50</v>
      </c>
      <c r="F56" s="35" t="s">
        <v>28</v>
      </c>
      <c r="G56" s="35" t="s">
        <v>51</v>
      </c>
      <c r="H56" s="35" t="s">
        <v>52</v>
      </c>
      <c r="I56" s="35" t="s">
        <v>53</v>
      </c>
      <c r="J56" s="35" t="s">
        <v>32</v>
      </c>
      <c r="K56" s="36">
        <v>2024</v>
      </c>
      <c r="L56" s="35" t="s">
        <v>33</v>
      </c>
      <c r="M56" s="31"/>
      <c r="N56" s="37">
        <v>134</v>
      </c>
      <c r="O56" s="31"/>
      <c r="P56" s="38"/>
    </row>
    <row r="57" spans="1:16" s="39" customFormat="1" ht="27.75" customHeight="1">
      <c r="A57" s="28">
        <v>49</v>
      </c>
      <c r="B57" s="35" t="s">
        <v>48</v>
      </c>
      <c r="C57" s="35" t="s">
        <v>49</v>
      </c>
      <c r="D57" s="29" t="str">
        <f t="shared" si="0"/>
        <v>38*******46</v>
      </c>
      <c r="E57" s="35" t="s">
        <v>50</v>
      </c>
      <c r="F57" s="35" t="s">
        <v>28</v>
      </c>
      <c r="G57" s="35" t="s">
        <v>51</v>
      </c>
      <c r="H57" s="35" t="s">
        <v>52</v>
      </c>
      <c r="I57" s="35" t="s">
        <v>53</v>
      </c>
      <c r="J57" s="35" t="s">
        <v>32</v>
      </c>
      <c r="K57" s="36">
        <v>2024</v>
      </c>
      <c r="L57" s="35" t="s">
        <v>34</v>
      </c>
      <c r="M57" s="31"/>
      <c r="N57" s="37">
        <v>13.4</v>
      </c>
      <c r="O57" s="31"/>
      <c r="P57" s="38"/>
    </row>
    <row r="58" spans="1:16" s="39" customFormat="1" ht="27.75" customHeight="1">
      <c r="A58" s="28">
        <v>50</v>
      </c>
      <c r="B58" s="35" t="s">
        <v>48</v>
      </c>
      <c r="C58" s="35" t="s">
        <v>49</v>
      </c>
      <c r="D58" s="29" t="str">
        <f t="shared" si="0"/>
        <v>38*******46</v>
      </c>
      <c r="E58" s="35" t="s">
        <v>50</v>
      </c>
      <c r="F58" s="35" t="s">
        <v>28</v>
      </c>
      <c r="G58" s="35" t="s">
        <v>51</v>
      </c>
      <c r="H58" s="35" t="s">
        <v>52</v>
      </c>
      <c r="I58" s="35" t="s">
        <v>53</v>
      </c>
      <c r="J58" s="35" t="s">
        <v>32</v>
      </c>
      <c r="K58" s="36">
        <v>2024</v>
      </c>
      <c r="L58" s="35" t="s">
        <v>33</v>
      </c>
      <c r="M58" s="31"/>
      <c r="N58" s="37">
        <v>134</v>
      </c>
      <c r="O58" s="31"/>
      <c r="P58" s="38"/>
    </row>
    <row r="59" spans="1:16" s="39" customFormat="1" ht="27.75" customHeight="1">
      <c r="A59" s="28">
        <v>51</v>
      </c>
      <c r="B59" s="35" t="s">
        <v>48</v>
      </c>
      <c r="C59" s="35" t="s">
        <v>49</v>
      </c>
      <c r="D59" s="29" t="str">
        <f t="shared" si="0"/>
        <v>38*******46</v>
      </c>
      <c r="E59" s="35" t="s">
        <v>50</v>
      </c>
      <c r="F59" s="35" t="s">
        <v>28</v>
      </c>
      <c r="G59" s="35" t="s">
        <v>51</v>
      </c>
      <c r="H59" s="35" t="s">
        <v>52</v>
      </c>
      <c r="I59" s="35" t="s">
        <v>53</v>
      </c>
      <c r="J59" s="35" t="s">
        <v>32</v>
      </c>
      <c r="K59" s="36">
        <v>2024</v>
      </c>
      <c r="L59" s="35" t="s">
        <v>34</v>
      </c>
      <c r="M59" s="31"/>
      <c r="N59" s="37">
        <v>13.4</v>
      </c>
      <c r="O59" s="31"/>
      <c r="P59" s="38"/>
    </row>
    <row r="60" spans="1:16" s="39" customFormat="1" ht="27.75" customHeight="1">
      <c r="A60" s="28">
        <v>52</v>
      </c>
      <c r="B60" s="35" t="s">
        <v>48</v>
      </c>
      <c r="C60" s="35" t="s">
        <v>49</v>
      </c>
      <c r="D60" s="29" t="str">
        <f t="shared" si="0"/>
        <v>38*******46</v>
      </c>
      <c r="E60" s="35" t="s">
        <v>50</v>
      </c>
      <c r="F60" s="35" t="s">
        <v>28</v>
      </c>
      <c r="G60" s="35" t="s">
        <v>51</v>
      </c>
      <c r="H60" s="35" t="s">
        <v>52</v>
      </c>
      <c r="I60" s="35" t="s">
        <v>53</v>
      </c>
      <c r="J60" s="35" t="s">
        <v>32</v>
      </c>
      <c r="K60" s="36">
        <v>2025</v>
      </c>
      <c r="L60" s="35" t="s">
        <v>33</v>
      </c>
      <c r="M60" s="31"/>
      <c r="N60" s="37">
        <v>163</v>
      </c>
      <c r="O60" s="31"/>
      <c r="P60" s="38"/>
    </row>
    <row r="61" spans="1:16" s="39" customFormat="1" ht="27.75" customHeight="1">
      <c r="A61" s="28">
        <v>53</v>
      </c>
      <c r="B61" s="35" t="s">
        <v>48</v>
      </c>
      <c r="C61" s="35" t="s">
        <v>49</v>
      </c>
      <c r="D61" s="29" t="str">
        <f t="shared" si="0"/>
        <v>38*******46</v>
      </c>
      <c r="E61" s="35" t="s">
        <v>50</v>
      </c>
      <c r="F61" s="35" t="s">
        <v>28</v>
      </c>
      <c r="G61" s="35" t="s">
        <v>51</v>
      </c>
      <c r="H61" s="35" t="s">
        <v>52</v>
      </c>
      <c r="I61" s="35" t="s">
        <v>53</v>
      </c>
      <c r="J61" s="35" t="s">
        <v>32</v>
      </c>
      <c r="K61" s="36">
        <v>2025</v>
      </c>
      <c r="L61" s="35" t="s">
        <v>34</v>
      </c>
      <c r="M61" s="31"/>
      <c r="N61" s="37">
        <v>16.3</v>
      </c>
      <c r="O61" s="31"/>
      <c r="P61" s="38"/>
    </row>
    <row r="62" spans="1:16" s="39" customFormat="1" ht="27.75" customHeight="1">
      <c r="A62" s="28">
        <v>54</v>
      </c>
      <c r="B62" s="35" t="s">
        <v>48</v>
      </c>
      <c r="C62" s="35" t="s">
        <v>49</v>
      </c>
      <c r="D62" s="29" t="str">
        <f t="shared" si="0"/>
        <v>38*******46</v>
      </c>
      <c r="E62" s="35" t="s">
        <v>50</v>
      </c>
      <c r="F62" s="35" t="s">
        <v>28</v>
      </c>
      <c r="G62" s="35" t="s">
        <v>51</v>
      </c>
      <c r="H62" s="35" t="s">
        <v>52</v>
      </c>
      <c r="I62" s="35" t="s">
        <v>53</v>
      </c>
      <c r="J62" s="35" t="s">
        <v>32</v>
      </c>
      <c r="K62" s="36">
        <v>2025</v>
      </c>
      <c r="L62" s="35" t="s">
        <v>33</v>
      </c>
      <c r="M62" s="31"/>
      <c r="N62" s="37">
        <v>163</v>
      </c>
      <c r="O62" s="31"/>
      <c r="P62" s="38"/>
    </row>
    <row r="63" spans="1:16" s="39" customFormat="1" ht="27.75" customHeight="1">
      <c r="A63" s="28">
        <v>55</v>
      </c>
      <c r="B63" s="35" t="s">
        <v>48</v>
      </c>
      <c r="C63" s="35" t="s">
        <v>49</v>
      </c>
      <c r="D63" s="29" t="str">
        <f t="shared" si="0"/>
        <v>38*******46</v>
      </c>
      <c r="E63" s="35" t="s">
        <v>50</v>
      </c>
      <c r="F63" s="35" t="s">
        <v>28</v>
      </c>
      <c r="G63" s="35" t="s">
        <v>51</v>
      </c>
      <c r="H63" s="35" t="s">
        <v>52</v>
      </c>
      <c r="I63" s="35" t="s">
        <v>53</v>
      </c>
      <c r="J63" s="35" t="s">
        <v>32</v>
      </c>
      <c r="K63" s="36">
        <v>2025</v>
      </c>
      <c r="L63" s="35" t="s">
        <v>34</v>
      </c>
      <c r="M63" s="31"/>
      <c r="N63" s="37">
        <v>16.3</v>
      </c>
      <c r="O63" s="31"/>
      <c r="P63" s="38"/>
    </row>
    <row r="64" spans="1:16" s="39" customFormat="1" ht="27.75" customHeight="1">
      <c r="A64" s="28">
        <v>56</v>
      </c>
      <c r="B64" s="35" t="s">
        <v>48</v>
      </c>
      <c r="C64" s="35" t="s">
        <v>49</v>
      </c>
      <c r="D64" s="29" t="str">
        <f t="shared" si="0"/>
        <v>38*******46</v>
      </c>
      <c r="E64" s="35" t="s">
        <v>50</v>
      </c>
      <c r="F64" s="35" t="s">
        <v>28</v>
      </c>
      <c r="G64" s="35" t="s">
        <v>51</v>
      </c>
      <c r="H64" s="35" t="s">
        <v>52</v>
      </c>
      <c r="I64" s="35" t="s">
        <v>53</v>
      </c>
      <c r="J64" s="35" t="s">
        <v>32</v>
      </c>
      <c r="K64" s="36">
        <v>2026</v>
      </c>
      <c r="L64" s="35" t="s">
        <v>33</v>
      </c>
      <c r="M64" s="31"/>
      <c r="N64" s="37">
        <v>491</v>
      </c>
      <c r="O64" s="31"/>
      <c r="P64" s="38"/>
    </row>
    <row r="65" spans="1:16" s="39" customFormat="1" ht="27.75" customHeight="1">
      <c r="A65" s="28">
        <v>57</v>
      </c>
      <c r="B65" s="35" t="s">
        <v>48</v>
      </c>
      <c r="C65" s="35" t="s">
        <v>49</v>
      </c>
      <c r="D65" s="29" t="str">
        <f t="shared" si="0"/>
        <v>38*******46</v>
      </c>
      <c r="E65" s="35" t="s">
        <v>50</v>
      </c>
      <c r="F65" s="35" t="s">
        <v>28</v>
      </c>
      <c r="G65" s="35" t="s">
        <v>51</v>
      </c>
      <c r="H65" s="35" t="s">
        <v>52</v>
      </c>
      <c r="I65" s="35" t="s">
        <v>53</v>
      </c>
      <c r="J65" s="35" t="s">
        <v>32</v>
      </c>
      <c r="K65" s="36">
        <v>2026</v>
      </c>
      <c r="L65" s="35" t="s">
        <v>34</v>
      </c>
      <c r="M65" s="31"/>
      <c r="N65" s="37">
        <v>49.1</v>
      </c>
      <c r="O65" s="31"/>
      <c r="P65" s="38"/>
    </row>
    <row r="66" spans="1:16" s="39" customFormat="1" ht="27.75" customHeight="1">
      <c r="A66" s="28">
        <v>58</v>
      </c>
      <c r="B66" s="35" t="s">
        <v>48</v>
      </c>
      <c r="C66" s="35" t="s">
        <v>49</v>
      </c>
      <c r="D66" s="29" t="str">
        <f t="shared" si="0"/>
        <v>38*******46</v>
      </c>
      <c r="E66" s="35" t="s">
        <v>50</v>
      </c>
      <c r="F66" s="35" t="s">
        <v>28</v>
      </c>
      <c r="G66" s="35" t="s">
        <v>51</v>
      </c>
      <c r="H66" s="35" t="s">
        <v>52</v>
      </c>
      <c r="I66" s="35" t="s">
        <v>53</v>
      </c>
      <c r="J66" s="35" t="s">
        <v>32</v>
      </c>
      <c r="K66" s="36">
        <v>2026</v>
      </c>
      <c r="L66" s="35" t="s">
        <v>33</v>
      </c>
      <c r="M66" s="31"/>
      <c r="N66" s="37">
        <v>491</v>
      </c>
      <c r="O66" s="31"/>
      <c r="P66" s="38"/>
    </row>
    <row r="67" spans="1:16" s="39" customFormat="1" ht="27.75" customHeight="1">
      <c r="A67" s="28">
        <v>59</v>
      </c>
      <c r="B67" s="35" t="s">
        <v>48</v>
      </c>
      <c r="C67" s="35" t="s">
        <v>49</v>
      </c>
      <c r="D67" s="29" t="str">
        <f t="shared" si="0"/>
        <v>38*******46</v>
      </c>
      <c r="E67" s="35" t="s">
        <v>50</v>
      </c>
      <c r="F67" s="35" t="s">
        <v>28</v>
      </c>
      <c r="G67" s="35" t="s">
        <v>51</v>
      </c>
      <c r="H67" s="35" t="s">
        <v>52</v>
      </c>
      <c r="I67" s="35" t="s">
        <v>53</v>
      </c>
      <c r="J67" s="35" t="s">
        <v>32</v>
      </c>
      <c r="K67" s="36">
        <v>2026</v>
      </c>
      <c r="L67" s="35" t="s">
        <v>34</v>
      </c>
      <c r="M67" s="31"/>
      <c r="N67" s="37">
        <v>49.1</v>
      </c>
      <c r="O67" s="31"/>
      <c r="P67" s="38"/>
    </row>
    <row r="68" spans="1:16" s="39" customFormat="1" ht="27.75" customHeight="1">
      <c r="A68" s="28">
        <v>60</v>
      </c>
      <c r="B68" s="35" t="s">
        <v>48</v>
      </c>
      <c r="C68" s="35" t="s">
        <v>49</v>
      </c>
      <c r="D68" s="29" t="str">
        <f t="shared" si="0"/>
        <v>38*******46</v>
      </c>
      <c r="E68" s="35" t="s">
        <v>50</v>
      </c>
      <c r="F68" s="35" t="s">
        <v>28</v>
      </c>
      <c r="G68" s="35" t="s">
        <v>51</v>
      </c>
      <c r="H68" s="35" t="s">
        <v>52</v>
      </c>
      <c r="I68" s="35" t="s">
        <v>53</v>
      </c>
      <c r="J68" s="35" t="s">
        <v>32</v>
      </c>
      <c r="K68" s="36">
        <v>2018</v>
      </c>
      <c r="L68" s="35" t="s">
        <v>33</v>
      </c>
      <c r="M68" s="31"/>
      <c r="N68" s="37">
        <v>39</v>
      </c>
      <c r="O68" s="31"/>
      <c r="P68" s="38"/>
    </row>
    <row r="69" spans="1:16" s="39" customFormat="1" ht="27.75" customHeight="1">
      <c r="A69" s="28">
        <v>61</v>
      </c>
      <c r="B69" s="35" t="s">
        <v>48</v>
      </c>
      <c r="C69" s="35" t="s">
        <v>49</v>
      </c>
      <c r="D69" s="29" t="str">
        <f t="shared" si="0"/>
        <v>38*******46</v>
      </c>
      <c r="E69" s="35" t="s">
        <v>50</v>
      </c>
      <c r="F69" s="35" t="s">
        <v>28</v>
      </c>
      <c r="G69" s="35" t="s">
        <v>51</v>
      </c>
      <c r="H69" s="35" t="s">
        <v>52</v>
      </c>
      <c r="I69" s="35" t="s">
        <v>53</v>
      </c>
      <c r="J69" s="35" t="s">
        <v>32</v>
      </c>
      <c r="K69" s="36">
        <v>2018</v>
      </c>
      <c r="L69" s="35" t="s">
        <v>34</v>
      </c>
      <c r="M69" s="31"/>
      <c r="N69" s="37">
        <v>3.9</v>
      </c>
      <c r="O69" s="31"/>
      <c r="P69" s="38"/>
    </row>
    <row r="70" spans="1:16" s="39" customFormat="1" ht="27.75" customHeight="1">
      <c r="A70" s="28">
        <v>62</v>
      </c>
      <c r="B70" s="35" t="s">
        <v>48</v>
      </c>
      <c r="C70" s="35" t="s">
        <v>49</v>
      </c>
      <c r="D70" s="29" t="str">
        <f t="shared" si="0"/>
        <v>38*******46</v>
      </c>
      <c r="E70" s="35" t="s">
        <v>50</v>
      </c>
      <c r="F70" s="35" t="s">
        <v>28</v>
      </c>
      <c r="G70" s="35" t="s">
        <v>51</v>
      </c>
      <c r="H70" s="35" t="s">
        <v>52</v>
      </c>
      <c r="I70" s="35" t="s">
        <v>53</v>
      </c>
      <c r="J70" s="35" t="s">
        <v>32</v>
      </c>
      <c r="K70" s="36">
        <v>2018</v>
      </c>
      <c r="L70" s="35" t="s">
        <v>33</v>
      </c>
      <c r="M70" s="31"/>
      <c r="N70" s="37">
        <v>39</v>
      </c>
      <c r="O70" s="31"/>
      <c r="P70" s="38"/>
    </row>
    <row r="71" spans="1:16" s="39" customFormat="1" ht="27.75" customHeight="1">
      <c r="A71" s="28">
        <v>63</v>
      </c>
      <c r="B71" s="35" t="s">
        <v>48</v>
      </c>
      <c r="C71" s="35" t="s">
        <v>49</v>
      </c>
      <c r="D71" s="29" t="str">
        <f t="shared" si="0"/>
        <v>38*******46</v>
      </c>
      <c r="E71" s="35" t="s">
        <v>50</v>
      </c>
      <c r="F71" s="35" t="s">
        <v>28</v>
      </c>
      <c r="G71" s="35" t="s">
        <v>51</v>
      </c>
      <c r="H71" s="35" t="s">
        <v>52</v>
      </c>
      <c r="I71" s="35" t="s">
        <v>53</v>
      </c>
      <c r="J71" s="35" t="s">
        <v>32</v>
      </c>
      <c r="K71" s="36">
        <v>2018</v>
      </c>
      <c r="L71" s="35" t="s">
        <v>34</v>
      </c>
      <c r="M71" s="31"/>
      <c r="N71" s="37">
        <v>3.9</v>
      </c>
      <c r="O71" s="31"/>
      <c r="P71" s="38"/>
    </row>
    <row r="72" spans="1:16" s="39" customFormat="1" ht="27.75" customHeight="1">
      <c r="A72" s="28">
        <v>64</v>
      </c>
      <c r="B72" s="35" t="s">
        <v>48</v>
      </c>
      <c r="C72" s="35" t="s">
        <v>49</v>
      </c>
      <c r="D72" s="29" t="str">
        <f t="shared" si="0"/>
        <v>38*******46</v>
      </c>
      <c r="E72" s="35" t="s">
        <v>50</v>
      </c>
      <c r="F72" s="35" t="s">
        <v>28</v>
      </c>
      <c r="G72" s="35" t="s">
        <v>51</v>
      </c>
      <c r="H72" s="35" t="s">
        <v>52</v>
      </c>
      <c r="I72" s="35" t="s">
        <v>53</v>
      </c>
      <c r="J72" s="35" t="s">
        <v>32</v>
      </c>
      <c r="K72" s="36">
        <v>2019</v>
      </c>
      <c r="L72" s="31"/>
      <c r="M72" s="35" t="s">
        <v>47</v>
      </c>
      <c r="N72" s="31"/>
      <c r="O72" s="37">
        <v>86</v>
      </c>
      <c r="P72" s="38"/>
    </row>
    <row r="73" spans="1:16" s="39" customFormat="1" ht="27.75" customHeight="1">
      <c r="A73" s="28">
        <v>65</v>
      </c>
      <c r="B73" s="35" t="s">
        <v>48</v>
      </c>
      <c r="C73" s="35" t="s">
        <v>49</v>
      </c>
      <c r="D73" s="29" t="str">
        <f t="shared" ref="D73:D136" si="1">REPLACE(C73,3,7,"*******")</f>
        <v>38*******46</v>
      </c>
      <c r="E73" s="35" t="s">
        <v>50</v>
      </c>
      <c r="F73" s="35" t="s">
        <v>28</v>
      </c>
      <c r="G73" s="35" t="s">
        <v>51</v>
      </c>
      <c r="H73" s="35" t="s">
        <v>52</v>
      </c>
      <c r="I73" s="35" t="s">
        <v>53</v>
      </c>
      <c r="J73" s="35" t="s">
        <v>32</v>
      </c>
      <c r="K73" s="36">
        <v>2018</v>
      </c>
      <c r="L73" s="31"/>
      <c r="M73" s="35" t="s">
        <v>47</v>
      </c>
      <c r="N73" s="31"/>
      <c r="O73" s="37">
        <v>78</v>
      </c>
      <c r="P73" s="38"/>
    </row>
    <row r="74" spans="1:16" s="39" customFormat="1" ht="27.75" customHeight="1">
      <c r="A74" s="28">
        <v>66</v>
      </c>
      <c r="B74" s="35" t="s">
        <v>48</v>
      </c>
      <c r="C74" s="35" t="s">
        <v>49</v>
      </c>
      <c r="D74" s="29" t="str">
        <f t="shared" si="1"/>
        <v>38*******46</v>
      </c>
      <c r="E74" s="35" t="s">
        <v>50</v>
      </c>
      <c r="F74" s="35" t="s">
        <v>28</v>
      </c>
      <c r="G74" s="35" t="s">
        <v>51</v>
      </c>
      <c r="H74" s="35" t="s">
        <v>52</v>
      </c>
      <c r="I74" s="35" t="s">
        <v>53</v>
      </c>
      <c r="J74" s="35" t="s">
        <v>32</v>
      </c>
      <c r="K74" s="36">
        <v>2020</v>
      </c>
      <c r="L74" s="31"/>
      <c r="M74" s="35" t="s">
        <v>47</v>
      </c>
      <c r="N74" s="31"/>
      <c r="O74" s="37">
        <v>96</v>
      </c>
      <c r="P74" s="38"/>
    </row>
    <row r="75" spans="1:16" s="39" customFormat="1" ht="27.75" customHeight="1">
      <c r="A75" s="28">
        <v>67</v>
      </c>
      <c r="B75" s="35" t="s">
        <v>48</v>
      </c>
      <c r="C75" s="35" t="s">
        <v>49</v>
      </c>
      <c r="D75" s="29" t="str">
        <f t="shared" si="1"/>
        <v>38*******46</v>
      </c>
      <c r="E75" s="35" t="s">
        <v>50</v>
      </c>
      <c r="F75" s="35" t="s">
        <v>28</v>
      </c>
      <c r="G75" s="35" t="s">
        <v>51</v>
      </c>
      <c r="H75" s="35" t="s">
        <v>52</v>
      </c>
      <c r="I75" s="35" t="s">
        <v>53</v>
      </c>
      <c r="J75" s="35" t="s">
        <v>32</v>
      </c>
      <c r="K75" s="36">
        <v>2021</v>
      </c>
      <c r="L75" s="31"/>
      <c r="M75" s="35" t="s">
        <v>47</v>
      </c>
      <c r="N75" s="31"/>
      <c r="O75" s="37">
        <v>102</v>
      </c>
      <c r="P75" s="38"/>
    </row>
    <row r="76" spans="1:16" s="39" customFormat="1" ht="27.75" customHeight="1">
      <c r="A76" s="28">
        <v>68</v>
      </c>
      <c r="B76" s="35" t="s">
        <v>48</v>
      </c>
      <c r="C76" s="35" t="s">
        <v>49</v>
      </c>
      <c r="D76" s="29" t="str">
        <f t="shared" si="1"/>
        <v>38*******46</v>
      </c>
      <c r="E76" s="35" t="s">
        <v>50</v>
      </c>
      <c r="F76" s="35" t="s">
        <v>28</v>
      </c>
      <c r="G76" s="35" t="s">
        <v>51</v>
      </c>
      <c r="H76" s="35" t="s">
        <v>52</v>
      </c>
      <c r="I76" s="35" t="s">
        <v>53</v>
      </c>
      <c r="J76" s="35" t="s">
        <v>32</v>
      </c>
      <c r="K76" s="36">
        <v>2022</v>
      </c>
      <c r="L76" s="31"/>
      <c r="M76" s="35" t="s">
        <v>47</v>
      </c>
      <c r="N76" s="31"/>
      <c r="O76" s="37">
        <v>128</v>
      </c>
      <c r="P76" s="38"/>
    </row>
    <row r="77" spans="1:16" s="39" customFormat="1" ht="27.75" customHeight="1">
      <c r="A77" s="28">
        <v>69</v>
      </c>
      <c r="B77" s="35" t="s">
        <v>48</v>
      </c>
      <c r="C77" s="35" t="s">
        <v>49</v>
      </c>
      <c r="D77" s="29" t="str">
        <f t="shared" si="1"/>
        <v>38*******46</v>
      </c>
      <c r="E77" s="35" t="s">
        <v>50</v>
      </c>
      <c r="F77" s="35" t="s">
        <v>28</v>
      </c>
      <c r="G77" s="35" t="s">
        <v>51</v>
      </c>
      <c r="H77" s="35" t="s">
        <v>52</v>
      </c>
      <c r="I77" s="35" t="s">
        <v>53</v>
      </c>
      <c r="J77" s="35" t="s">
        <v>32</v>
      </c>
      <c r="K77" s="36">
        <v>2023</v>
      </c>
      <c r="L77" s="31"/>
      <c r="M77" s="35" t="s">
        <v>47</v>
      </c>
      <c r="N77" s="31"/>
      <c r="O77" s="37">
        <v>206</v>
      </c>
      <c r="P77" s="38"/>
    </row>
    <row r="78" spans="1:16" s="39" customFormat="1" ht="27.75" customHeight="1">
      <c r="A78" s="28">
        <v>70</v>
      </c>
      <c r="B78" s="35" t="s">
        <v>48</v>
      </c>
      <c r="C78" s="35" t="s">
        <v>49</v>
      </c>
      <c r="D78" s="29" t="str">
        <f t="shared" si="1"/>
        <v>38*******46</v>
      </c>
      <c r="E78" s="35" t="s">
        <v>50</v>
      </c>
      <c r="F78" s="35" t="s">
        <v>28</v>
      </c>
      <c r="G78" s="35" t="s">
        <v>51</v>
      </c>
      <c r="H78" s="35" t="s">
        <v>52</v>
      </c>
      <c r="I78" s="35" t="s">
        <v>53</v>
      </c>
      <c r="J78" s="35" t="s">
        <v>32</v>
      </c>
      <c r="K78" s="36">
        <v>2024</v>
      </c>
      <c r="L78" s="31"/>
      <c r="M78" s="35" t="s">
        <v>47</v>
      </c>
      <c r="N78" s="31"/>
      <c r="O78" s="37">
        <v>268</v>
      </c>
      <c r="P78" s="38"/>
    </row>
    <row r="79" spans="1:16" s="39" customFormat="1" ht="27.75" customHeight="1">
      <c r="A79" s="28">
        <v>71</v>
      </c>
      <c r="B79" s="35" t="s">
        <v>48</v>
      </c>
      <c r="C79" s="35" t="s">
        <v>49</v>
      </c>
      <c r="D79" s="29" t="str">
        <f t="shared" si="1"/>
        <v>38*******46</v>
      </c>
      <c r="E79" s="35" t="s">
        <v>50</v>
      </c>
      <c r="F79" s="35" t="s">
        <v>28</v>
      </c>
      <c r="G79" s="35" t="s">
        <v>51</v>
      </c>
      <c r="H79" s="35" t="s">
        <v>52</v>
      </c>
      <c r="I79" s="35" t="s">
        <v>53</v>
      </c>
      <c r="J79" s="35" t="s">
        <v>32</v>
      </c>
      <c r="K79" s="36">
        <v>2026</v>
      </c>
      <c r="L79" s="31"/>
      <c r="M79" s="35" t="s">
        <v>47</v>
      </c>
      <c r="N79" s="31"/>
      <c r="O79" s="37">
        <v>982</v>
      </c>
      <c r="P79" s="38"/>
    </row>
    <row r="80" spans="1:16" s="39" customFormat="1" ht="27.75" customHeight="1">
      <c r="A80" s="28">
        <v>72</v>
      </c>
      <c r="B80" s="35" t="s">
        <v>48</v>
      </c>
      <c r="C80" s="35" t="s">
        <v>49</v>
      </c>
      <c r="D80" s="29" t="str">
        <f t="shared" si="1"/>
        <v>38*******46</v>
      </c>
      <c r="E80" s="35" t="s">
        <v>50</v>
      </c>
      <c r="F80" s="35" t="s">
        <v>28</v>
      </c>
      <c r="G80" s="35" t="s">
        <v>51</v>
      </c>
      <c r="H80" s="35" t="s">
        <v>52</v>
      </c>
      <c r="I80" s="35" t="s">
        <v>53</v>
      </c>
      <c r="J80" s="35" t="s">
        <v>32</v>
      </c>
      <c r="K80" s="36">
        <v>2025</v>
      </c>
      <c r="L80" s="31"/>
      <c r="M80" s="35" t="s">
        <v>47</v>
      </c>
      <c r="N80" s="31"/>
      <c r="O80" s="37">
        <v>326</v>
      </c>
      <c r="P80" s="38"/>
    </row>
    <row r="81" spans="1:16" s="39" customFormat="1" ht="27.75" customHeight="1">
      <c r="A81" s="28">
        <v>73</v>
      </c>
      <c r="B81" s="35" t="s">
        <v>54</v>
      </c>
      <c r="C81" s="35" t="s">
        <v>55</v>
      </c>
      <c r="D81" s="29" t="str">
        <f t="shared" si="1"/>
        <v>50*******40</v>
      </c>
      <c r="E81" s="35" t="s">
        <v>56</v>
      </c>
      <c r="F81" s="35" t="s">
        <v>28</v>
      </c>
      <c r="G81" s="35" t="s">
        <v>57</v>
      </c>
      <c r="H81" s="35" t="s">
        <v>58</v>
      </c>
      <c r="I81" s="35" t="s">
        <v>59</v>
      </c>
      <c r="J81" s="35" t="s">
        <v>32</v>
      </c>
      <c r="K81" s="36">
        <v>2024</v>
      </c>
      <c r="L81" s="35" t="s">
        <v>33</v>
      </c>
      <c r="M81" s="31"/>
      <c r="N81" s="37">
        <v>1938</v>
      </c>
      <c r="O81" s="31"/>
      <c r="P81" s="38"/>
    </row>
    <row r="82" spans="1:16" s="39" customFormat="1" ht="27.75" customHeight="1">
      <c r="A82" s="28">
        <v>74</v>
      </c>
      <c r="B82" s="35" t="s">
        <v>54</v>
      </c>
      <c r="C82" s="35" t="s">
        <v>55</v>
      </c>
      <c r="D82" s="29" t="str">
        <f t="shared" si="1"/>
        <v>50*******40</v>
      </c>
      <c r="E82" s="35" t="s">
        <v>56</v>
      </c>
      <c r="F82" s="35" t="s">
        <v>28</v>
      </c>
      <c r="G82" s="35" t="s">
        <v>57</v>
      </c>
      <c r="H82" s="35" t="s">
        <v>58</v>
      </c>
      <c r="I82" s="35" t="s">
        <v>59</v>
      </c>
      <c r="J82" s="35" t="s">
        <v>32</v>
      </c>
      <c r="K82" s="36">
        <v>2024</v>
      </c>
      <c r="L82" s="35" t="s">
        <v>34</v>
      </c>
      <c r="M82" s="31"/>
      <c r="N82" s="37">
        <v>193.8</v>
      </c>
      <c r="O82" s="31"/>
      <c r="P82" s="38"/>
    </row>
    <row r="83" spans="1:16" s="39" customFormat="1" ht="27.75" customHeight="1">
      <c r="A83" s="28">
        <v>75</v>
      </c>
      <c r="B83" s="35" t="s">
        <v>54</v>
      </c>
      <c r="C83" s="35" t="s">
        <v>55</v>
      </c>
      <c r="D83" s="29" t="str">
        <f t="shared" si="1"/>
        <v>50*******40</v>
      </c>
      <c r="E83" s="35" t="s">
        <v>56</v>
      </c>
      <c r="F83" s="35" t="s">
        <v>28</v>
      </c>
      <c r="G83" s="35" t="s">
        <v>57</v>
      </c>
      <c r="H83" s="35" t="s">
        <v>58</v>
      </c>
      <c r="I83" s="35" t="s">
        <v>59</v>
      </c>
      <c r="J83" s="35" t="s">
        <v>32</v>
      </c>
      <c r="K83" s="36">
        <v>2024</v>
      </c>
      <c r="L83" s="35" t="s">
        <v>33</v>
      </c>
      <c r="M83" s="31"/>
      <c r="N83" s="37">
        <v>1938</v>
      </c>
      <c r="O83" s="31"/>
      <c r="P83" s="38"/>
    </row>
    <row r="84" spans="1:16" s="39" customFormat="1" ht="27.75" customHeight="1">
      <c r="A84" s="28">
        <v>76</v>
      </c>
      <c r="B84" s="35" t="s">
        <v>54</v>
      </c>
      <c r="C84" s="35" t="s">
        <v>55</v>
      </c>
      <c r="D84" s="29" t="str">
        <f t="shared" si="1"/>
        <v>50*******40</v>
      </c>
      <c r="E84" s="35" t="s">
        <v>56</v>
      </c>
      <c r="F84" s="35" t="s">
        <v>28</v>
      </c>
      <c r="G84" s="35" t="s">
        <v>57</v>
      </c>
      <c r="H84" s="35" t="s">
        <v>58</v>
      </c>
      <c r="I84" s="35" t="s">
        <v>59</v>
      </c>
      <c r="J84" s="35" t="s">
        <v>32</v>
      </c>
      <c r="K84" s="36">
        <v>2023</v>
      </c>
      <c r="L84" s="35" t="s">
        <v>34</v>
      </c>
      <c r="M84" s="31"/>
      <c r="N84" s="37">
        <v>150</v>
      </c>
      <c r="O84" s="31"/>
      <c r="P84" s="38"/>
    </row>
    <row r="85" spans="1:16" s="39" customFormat="1" ht="27.75" customHeight="1">
      <c r="A85" s="28">
        <v>77</v>
      </c>
      <c r="B85" s="35" t="s">
        <v>54</v>
      </c>
      <c r="C85" s="35" t="s">
        <v>55</v>
      </c>
      <c r="D85" s="29" t="str">
        <f t="shared" si="1"/>
        <v>50*******40</v>
      </c>
      <c r="E85" s="35" t="s">
        <v>56</v>
      </c>
      <c r="F85" s="35" t="s">
        <v>28</v>
      </c>
      <c r="G85" s="35" t="s">
        <v>57</v>
      </c>
      <c r="H85" s="35" t="s">
        <v>58</v>
      </c>
      <c r="I85" s="35" t="s">
        <v>59</v>
      </c>
      <c r="J85" s="35" t="s">
        <v>32</v>
      </c>
      <c r="K85" s="36">
        <v>2023</v>
      </c>
      <c r="L85" s="35" t="s">
        <v>33</v>
      </c>
      <c r="M85" s="31"/>
      <c r="N85" s="37">
        <v>1500</v>
      </c>
      <c r="O85" s="31"/>
      <c r="P85" s="38"/>
    </row>
    <row r="86" spans="1:16" s="39" customFormat="1" ht="27.75" customHeight="1">
      <c r="A86" s="28">
        <v>78</v>
      </c>
      <c r="B86" s="35" t="s">
        <v>54</v>
      </c>
      <c r="C86" s="35" t="s">
        <v>55</v>
      </c>
      <c r="D86" s="29" t="str">
        <f t="shared" si="1"/>
        <v>50*******40</v>
      </c>
      <c r="E86" s="35" t="s">
        <v>56</v>
      </c>
      <c r="F86" s="35" t="s">
        <v>28</v>
      </c>
      <c r="G86" s="35" t="s">
        <v>57</v>
      </c>
      <c r="H86" s="35" t="s">
        <v>58</v>
      </c>
      <c r="I86" s="35" t="s">
        <v>59</v>
      </c>
      <c r="J86" s="35" t="s">
        <v>32</v>
      </c>
      <c r="K86" s="36">
        <v>2023</v>
      </c>
      <c r="L86" s="35" t="s">
        <v>34</v>
      </c>
      <c r="M86" s="31"/>
      <c r="N86" s="37">
        <v>150</v>
      </c>
      <c r="O86" s="31"/>
      <c r="P86" s="38"/>
    </row>
    <row r="87" spans="1:16" s="39" customFormat="1" ht="27.75" customHeight="1">
      <c r="A87" s="28">
        <v>79</v>
      </c>
      <c r="B87" s="35" t="s">
        <v>54</v>
      </c>
      <c r="C87" s="35" t="s">
        <v>55</v>
      </c>
      <c r="D87" s="29" t="str">
        <f t="shared" si="1"/>
        <v>50*******40</v>
      </c>
      <c r="E87" s="35" t="s">
        <v>56</v>
      </c>
      <c r="F87" s="35" t="s">
        <v>28</v>
      </c>
      <c r="G87" s="35" t="s">
        <v>57</v>
      </c>
      <c r="H87" s="35" t="s">
        <v>58</v>
      </c>
      <c r="I87" s="35" t="s">
        <v>59</v>
      </c>
      <c r="J87" s="35" t="s">
        <v>32</v>
      </c>
      <c r="K87" s="36">
        <v>2023</v>
      </c>
      <c r="L87" s="35" t="s">
        <v>33</v>
      </c>
      <c r="M87" s="31"/>
      <c r="N87" s="37">
        <v>1500</v>
      </c>
      <c r="O87" s="31"/>
      <c r="P87" s="38"/>
    </row>
    <row r="88" spans="1:16" s="39" customFormat="1" ht="27.75" customHeight="1">
      <c r="A88" s="28">
        <v>80</v>
      </c>
      <c r="B88" s="35" t="s">
        <v>54</v>
      </c>
      <c r="C88" s="35" t="s">
        <v>55</v>
      </c>
      <c r="D88" s="29" t="str">
        <f t="shared" si="1"/>
        <v>50*******40</v>
      </c>
      <c r="E88" s="35" t="s">
        <v>56</v>
      </c>
      <c r="F88" s="35" t="s">
        <v>28</v>
      </c>
      <c r="G88" s="35" t="s">
        <v>57</v>
      </c>
      <c r="H88" s="35" t="s">
        <v>58</v>
      </c>
      <c r="I88" s="35" t="s">
        <v>59</v>
      </c>
      <c r="J88" s="35" t="s">
        <v>32</v>
      </c>
      <c r="K88" s="36">
        <v>2022</v>
      </c>
      <c r="L88" s="35" t="s">
        <v>34</v>
      </c>
      <c r="M88" s="31"/>
      <c r="N88" s="37">
        <v>92.9</v>
      </c>
      <c r="O88" s="31"/>
      <c r="P88" s="38"/>
    </row>
    <row r="89" spans="1:16" s="39" customFormat="1" ht="27.75" customHeight="1">
      <c r="A89" s="28">
        <v>81</v>
      </c>
      <c r="B89" s="35" t="s">
        <v>54</v>
      </c>
      <c r="C89" s="35" t="s">
        <v>55</v>
      </c>
      <c r="D89" s="29" t="str">
        <f t="shared" si="1"/>
        <v>50*******40</v>
      </c>
      <c r="E89" s="35" t="s">
        <v>56</v>
      </c>
      <c r="F89" s="35" t="s">
        <v>28</v>
      </c>
      <c r="G89" s="35" t="s">
        <v>57</v>
      </c>
      <c r="H89" s="35" t="s">
        <v>58</v>
      </c>
      <c r="I89" s="35" t="s">
        <v>59</v>
      </c>
      <c r="J89" s="35" t="s">
        <v>32</v>
      </c>
      <c r="K89" s="36">
        <v>2022</v>
      </c>
      <c r="L89" s="35" t="s">
        <v>33</v>
      </c>
      <c r="M89" s="31"/>
      <c r="N89" s="37">
        <v>929</v>
      </c>
      <c r="O89" s="31"/>
      <c r="P89" s="38"/>
    </row>
    <row r="90" spans="1:16" s="39" customFormat="1" ht="27.75" customHeight="1">
      <c r="A90" s="28">
        <v>82</v>
      </c>
      <c r="B90" s="35" t="s">
        <v>54</v>
      </c>
      <c r="C90" s="35" t="s">
        <v>55</v>
      </c>
      <c r="D90" s="29" t="str">
        <f t="shared" si="1"/>
        <v>50*******40</v>
      </c>
      <c r="E90" s="35" t="s">
        <v>56</v>
      </c>
      <c r="F90" s="35" t="s">
        <v>28</v>
      </c>
      <c r="G90" s="35" t="s">
        <v>57</v>
      </c>
      <c r="H90" s="35" t="s">
        <v>58</v>
      </c>
      <c r="I90" s="35" t="s">
        <v>59</v>
      </c>
      <c r="J90" s="35" t="s">
        <v>32</v>
      </c>
      <c r="K90" s="36">
        <v>2022</v>
      </c>
      <c r="L90" s="35" t="s">
        <v>34</v>
      </c>
      <c r="M90" s="31"/>
      <c r="N90" s="37">
        <v>92.9</v>
      </c>
      <c r="O90" s="31"/>
      <c r="P90" s="38"/>
    </row>
    <row r="91" spans="1:16" s="39" customFormat="1" ht="27.75" customHeight="1">
      <c r="A91" s="28">
        <v>83</v>
      </c>
      <c r="B91" s="35" t="s">
        <v>54</v>
      </c>
      <c r="C91" s="35" t="s">
        <v>55</v>
      </c>
      <c r="D91" s="29" t="str">
        <f t="shared" si="1"/>
        <v>50*******40</v>
      </c>
      <c r="E91" s="35" t="s">
        <v>56</v>
      </c>
      <c r="F91" s="35" t="s">
        <v>28</v>
      </c>
      <c r="G91" s="35" t="s">
        <v>57</v>
      </c>
      <c r="H91" s="35" t="s">
        <v>58</v>
      </c>
      <c r="I91" s="35" t="s">
        <v>59</v>
      </c>
      <c r="J91" s="35" t="s">
        <v>32</v>
      </c>
      <c r="K91" s="36">
        <v>2022</v>
      </c>
      <c r="L91" s="35" t="s">
        <v>33</v>
      </c>
      <c r="M91" s="31"/>
      <c r="N91" s="37">
        <v>929</v>
      </c>
      <c r="O91" s="31"/>
      <c r="P91" s="38"/>
    </row>
    <row r="92" spans="1:16" s="39" customFormat="1" ht="27.75" customHeight="1">
      <c r="A92" s="28">
        <v>84</v>
      </c>
      <c r="B92" s="35" t="s">
        <v>54</v>
      </c>
      <c r="C92" s="35" t="s">
        <v>55</v>
      </c>
      <c r="D92" s="29" t="str">
        <f t="shared" si="1"/>
        <v>50*******40</v>
      </c>
      <c r="E92" s="35" t="s">
        <v>56</v>
      </c>
      <c r="F92" s="35" t="s">
        <v>28</v>
      </c>
      <c r="G92" s="35" t="s">
        <v>57</v>
      </c>
      <c r="H92" s="35" t="s">
        <v>58</v>
      </c>
      <c r="I92" s="35" t="s">
        <v>59</v>
      </c>
      <c r="J92" s="35" t="s">
        <v>32</v>
      </c>
      <c r="K92" s="36">
        <v>2021</v>
      </c>
      <c r="L92" s="35" t="s">
        <v>34</v>
      </c>
      <c r="M92" s="31"/>
      <c r="N92" s="37">
        <v>79.2</v>
      </c>
      <c r="O92" s="31"/>
      <c r="P92" s="38"/>
    </row>
    <row r="93" spans="1:16" s="39" customFormat="1" ht="27.75" customHeight="1">
      <c r="A93" s="28">
        <v>85</v>
      </c>
      <c r="B93" s="35" t="s">
        <v>54</v>
      </c>
      <c r="C93" s="35" t="s">
        <v>55</v>
      </c>
      <c r="D93" s="29" t="str">
        <f t="shared" si="1"/>
        <v>50*******40</v>
      </c>
      <c r="E93" s="35" t="s">
        <v>56</v>
      </c>
      <c r="F93" s="35" t="s">
        <v>28</v>
      </c>
      <c r="G93" s="35" t="s">
        <v>57</v>
      </c>
      <c r="H93" s="35" t="s">
        <v>58</v>
      </c>
      <c r="I93" s="35" t="s">
        <v>59</v>
      </c>
      <c r="J93" s="35" t="s">
        <v>32</v>
      </c>
      <c r="K93" s="36">
        <v>2021</v>
      </c>
      <c r="L93" s="35" t="s">
        <v>33</v>
      </c>
      <c r="M93" s="31"/>
      <c r="N93" s="37">
        <v>792</v>
      </c>
      <c r="O93" s="31"/>
      <c r="P93" s="38"/>
    </row>
    <row r="94" spans="1:16" s="39" customFormat="1" ht="27.75" customHeight="1">
      <c r="A94" s="28">
        <v>86</v>
      </c>
      <c r="B94" s="35" t="s">
        <v>54</v>
      </c>
      <c r="C94" s="35" t="s">
        <v>55</v>
      </c>
      <c r="D94" s="29" t="str">
        <f t="shared" si="1"/>
        <v>50*******40</v>
      </c>
      <c r="E94" s="35" t="s">
        <v>56</v>
      </c>
      <c r="F94" s="35" t="s">
        <v>28</v>
      </c>
      <c r="G94" s="35" t="s">
        <v>57</v>
      </c>
      <c r="H94" s="35" t="s">
        <v>58</v>
      </c>
      <c r="I94" s="35" t="s">
        <v>59</v>
      </c>
      <c r="J94" s="35" t="s">
        <v>32</v>
      </c>
      <c r="K94" s="36">
        <v>2021</v>
      </c>
      <c r="L94" s="35" t="s">
        <v>34</v>
      </c>
      <c r="M94" s="31"/>
      <c r="N94" s="37">
        <v>79.2</v>
      </c>
      <c r="O94" s="31"/>
      <c r="P94" s="38"/>
    </row>
    <row r="95" spans="1:16" s="39" customFormat="1" ht="27.75" customHeight="1">
      <c r="A95" s="28">
        <v>87</v>
      </c>
      <c r="B95" s="35" t="s">
        <v>54</v>
      </c>
      <c r="C95" s="35" t="s">
        <v>55</v>
      </c>
      <c r="D95" s="29" t="str">
        <f t="shared" si="1"/>
        <v>50*******40</v>
      </c>
      <c r="E95" s="35" t="s">
        <v>56</v>
      </c>
      <c r="F95" s="35" t="s">
        <v>28</v>
      </c>
      <c r="G95" s="35" t="s">
        <v>57</v>
      </c>
      <c r="H95" s="35" t="s">
        <v>58</v>
      </c>
      <c r="I95" s="35" t="s">
        <v>59</v>
      </c>
      <c r="J95" s="35" t="s">
        <v>32</v>
      </c>
      <c r="K95" s="36">
        <v>2021</v>
      </c>
      <c r="L95" s="35" t="s">
        <v>33</v>
      </c>
      <c r="M95" s="31"/>
      <c r="N95" s="37">
        <v>792</v>
      </c>
      <c r="O95" s="31"/>
      <c r="P95" s="38"/>
    </row>
    <row r="96" spans="1:16" s="39" customFormat="1" ht="27.75" customHeight="1">
      <c r="A96" s="28">
        <v>88</v>
      </c>
      <c r="B96" s="35" t="s">
        <v>54</v>
      </c>
      <c r="C96" s="35" t="s">
        <v>55</v>
      </c>
      <c r="D96" s="29" t="str">
        <f t="shared" si="1"/>
        <v>50*******40</v>
      </c>
      <c r="E96" s="35" t="s">
        <v>56</v>
      </c>
      <c r="F96" s="35" t="s">
        <v>28</v>
      </c>
      <c r="G96" s="35" t="s">
        <v>57</v>
      </c>
      <c r="H96" s="35" t="s">
        <v>58</v>
      </c>
      <c r="I96" s="35" t="s">
        <v>59</v>
      </c>
      <c r="J96" s="35" t="s">
        <v>32</v>
      </c>
      <c r="K96" s="36">
        <v>2026</v>
      </c>
      <c r="L96" s="35" t="s">
        <v>34</v>
      </c>
      <c r="M96" s="31"/>
      <c r="N96" s="37">
        <v>709.3</v>
      </c>
      <c r="O96" s="31"/>
      <c r="P96" s="38"/>
    </row>
    <row r="97" spans="1:16" s="39" customFormat="1" ht="27.75" customHeight="1">
      <c r="A97" s="28">
        <v>89</v>
      </c>
      <c r="B97" s="35" t="s">
        <v>54</v>
      </c>
      <c r="C97" s="35" t="s">
        <v>55</v>
      </c>
      <c r="D97" s="29" t="str">
        <f t="shared" si="1"/>
        <v>50*******40</v>
      </c>
      <c r="E97" s="35" t="s">
        <v>56</v>
      </c>
      <c r="F97" s="35" t="s">
        <v>28</v>
      </c>
      <c r="G97" s="35" t="s">
        <v>57</v>
      </c>
      <c r="H97" s="35" t="s">
        <v>58</v>
      </c>
      <c r="I97" s="35" t="s">
        <v>59</v>
      </c>
      <c r="J97" s="35" t="s">
        <v>32</v>
      </c>
      <c r="K97" s="36">
        <v>2026</v>
      </c>
      <c r="L97" s="35" t="s">
        <v>33</v>
      </c>
      <c r="M97" s="31"/>
      <c r="N97" s="37">
        <v>7093</v>
      </c>
      <c r="O97" s="31"/>
      <c r="P97" s="38"/>
    </row>
    <row r="98" spans="1:16" s="39" customFormat="1" ht="27.75" customHeight="1">
      <c r="A98" s="28">
        <v>90</v>
      </c>
      <c r="B98" s="35" t="s">
        <v>54</v>
      </c>
      <c r="C98" s="35" t="s">
        <v>55</v>
      </c>
      <c r="D98" s="29" t="str">
        <f t="shared" si="1"/>
        <v>50*******40</v>
      </c>
      <c r="E98" s="35" t="s">
        <v>56</v>
      </c>
      <c r="F98" s="35" t="s">
        <v>28</v>
      </c>
      <c r="G98" s="35" t="s">
        <v>57</v>
      </c>
      <c r="H98" s="35" t="s">
        <v>58</v>
      </c>
      <c r="I98" s="35" t="s">
        <v>59</v>
      </c>
      <c r="J98" s="35" t="s">
        <v>32</v>
      </c>
      <c r="K98" s="36">
        <v>2026</v>
      </c>
      <c r="L98" s="35" t="s">
        <v>34</v>
      </c>
      <c r="M98" s="31"/>
      <c r="N98" s="37">
        <v>709.3</v>
      </c>
      <c r="O98" s="31"/>
      <c r="P98" s="38"/>
    </row>
    <row r="99" spans="1:16" s="39" customFormat="1" ht="27.75" customHeight="1">
      <c r="A99" s="28">
        <v>91</v>
      </c>
      <c r="B99" s="35" t="s">
        <v>54</v>
      </c>
      <c r="C99" s="35" t="s">
        <v>55</v>
      </c>
      <c r="D99" s="29" t="str">
        <f t="shared" si="1"/>
        <v>50*******40</v>
      </c>
      <c r="E99" s="35" t="s">
        <v>56</v>
      </c>
      <c r="F99" s="35" t="s">
        <v>28</v>
      </c>
      <c r="G99" s="35" t="s">
        <v>57</v>
      </c>
      <c r="H99" s="35" t="s">
        <v>58</v>
      </c>
      <c r="I99" s="35" t="s">
        <v>59</v>
      </c>
      <c r="J99" s="35" t="s">
        <v>32</v>
      </c>
      <c r="K99" s="36">
        <v>2026</v>
      </c>
      <c r="L99" s="35" t="s">
        <v>33</v>
      </c>
      <c r="M99" s="31"/>
      <c r="N99" s="37">
        <v>7093</v>
      </c>
      <c r="O99" s="31"/>
      <c r="P99" s="38"/>
    </row>
    <row r="100" spans="1:16" s="39" customFormat="1" ht="27.75" customHeight="1">
      <c r="A100" s="28">
        <v>92</v>
      </c>
      <c r="B100" s="35" t="s">
        <v>54</v>
      </c>
      <c r="C100" s="35" t="s">
        <v>55</v>
      </c>
      <c r="D100" s="29" t="str">
        <f t="shared" si="1"/>
        <v>50*******40</v>
      </c>
      <c r="E100" s="35" t="s">
        <v>56</v>
      </c>
      <c r="F100" s="35" t="s">
        <v>28</v>
      </c>
      <c r="G100" s="35" t="s">
        <v>57</v>
      </c>
      <c r="H100" s="35" t="s">
        <v>58</v>
      </c>
      <c r="I100" s="35" t="s">
        <v>59</v>
      </c>
      <c r="J100" s="35" t="s">
        <v>32</v>
      </c>
      <c r="K100" s="36">
        <v>2025</v>
      </c>
      <c r="L100" s="35" t="s">
        <v>34</v>
      </c>
      <c r="M100" s="31"/>
      <c r="N100" s="37">
        <v>236.4</v>
      </c>
      <c r="O100" s="31"/>
      <c r="P100" s="38"/>
    </row>
    <row r="101" spans="1:16" s="39" customFormat="1" ht="27.75" customHeight="1">
      <c r="A101" s="28">
        <v>93</v>
      </c>
      <c r="B101" s="35" t="s">
        <v>54</v>
      </c>
      <c r="C101" s="35" t="s">
        <v>55</v>
      </c>
      <c r="D101" s="29" t="str">
        <f t="shared" si="1"/>
        <v>50*******40</v>
      </c>
      <c r="E101" s="35" t="s">
        <v>56</v>
      </c>
      <c r="F101" s="35" t="s">
        <v>28</v>
      </c>
      <c r="G101" s="35" t="s">
        <v>57</v>
      </c>
      <c r="H101" s="35" t="s">
        <v>58</v>
      </c>
      <c r="I101" s="35" t="s">
        <v>59</v>
      </c>
      <c r="J101" s="35" t="s">
        <v>32</v>
      </c>
      <c r="K101" s="36">
        <v>2025</v>
      </c>
      <c r="L101" s="35" t="s">
        <v>33</v>
      </c>
      <c r="M101" s="31"/>
      <c r="N101" s="37">
        <v>2364</v>
      </c>
      <c r="O101" s="31"/>
      <c r="P101" s="38"/>
    </row>
    <row r="102" spans="1:16" s="39" customFormat="1" ht="27.75" customHeight="1">
      <c r="A102" s="28">
        <v>94</v>
      </c>
      <c r="B102" s="35" t="s">
        <v>54</v>
      </c>
      <c r="C102" s="35" t="s">
        <v>55</v>
      </c>
      <c r="D102" s="29" t="str">
        <f t="shared" si="1"/>
        <v>50*******40</v>
      </c>
      <c r="E102" s="35" t="s">
        <v>56</v>
      </c>
      <c r="F102" s="35" t="s">
        <v>28</v>
      </c>
      <c r="G102" s="35" t="s">
        <v>57</v>
      </c>
      <c r="H102" s="35" t="s">
        <v>58</v>
      </c>
      <c r="I102" s="35" t="s">
        <v>59</v>
      </c>
      <c r="J102" s="35" t="s">
        <v>32</v>
      </c>
      <c r="K102" s="36">
        <v>2025</v>
      </c>
      <c r="L102" s="35" t="s">
        <v>34</v>
      </c>
      <c r="M102" s="31"/>
      <c r="N102" s="37">
        <v>236.4</v>
      </c>
      <c r="O102" s="31"/>
      <c r="P102" s="38"/>
    </row>
    <row r="103" spans="1:16" s="39" customFormat="1" ht="27.75" customHeight="1">
      <c r="A103" s="28">
        <v>95</v>
      </c>
      <c r="B103" s="35" t="s">
        <v>54</v>
      </c>
      <c r="C103" s="35" t="s">
        <v>55</v>
      </c>
      <c r="D103" s="29" t="str">
        <f t="shared" si="1"/>
        <v>50*******40</v>
      </c>
      <c r="E103" s="35" t="s">
        <v>56</v>
      </c>
      <c r="F103" s="35" t="s">
        <v>28</v>
      </c>
      <c r="G103" s="35" t="s">
        <v>57</v>
      </c>
      <c r="H103" s="35" t="s">
        <v>58</v>
      </c>
      <c r="I103" s="35" t="s">
        <v>59</v>
      </c>
      <c r="J103" s="35" t="s">
        <v>32</v>
      </c>
      <c r="K103" s="36">
        <v>2025</v>
      </c>
      <c r="L103" s="35" t="s">
        <v>33</v>
      </c>
      <c r="M103" s="31"/>
      <c r="N103" s="37">
        <v>2364</v>
      </c>
      <c r="O103" s="31"/>
      <c r="P103" s="38"/>
    </row>
    <row r="104" spans="1:16" s="39" customFormat="1" ht="27.75" customHeight="1">
      <c r="A104" s="28">
        <v>96</v>
      </c>
      <c r="B104" s="35" t="s">
        <v>54</v>
      </c>
      <c r="C104" s="35" t="s">
        <v>55</v>
      </c>
      <c r="D104" s="29" t="str">
        <f t="shared" si="1"/>
        <v>50*******40</v>
      </c>
      <c r="E104" s="35" t="s">
        <v>56</v>
      </c>
      <c r="F104" s="35" t="s">
        <v>28</v>
      </c>
      <c r="G104" s="35" t="s">
        <v>57</v>
      </c>
      <c r="H104" s="35" t="s">
        <v>58</v>
      </c>
      <c r="I104" s="35" t="s">
        <v>59</v>
      </c>
      <c r="J104" s="35" t="s">
        <v>32</v>
      </c>
      <c r="K104" s="36">
        <v>2024</v>
      </c>
      <c r="L104" s="35" t="s">
        <v>34</v>
      </c>
      <c r="M104" s="31"/>
      <c r="N104" s="37">
        <v>193.8</v>
      </c>
      <c r="O104" s="31"/>
      <c r="P104" s="38"/>
    </row>
    <row r="105" spans="1:16" s="39" customFormat="1" ht="27.75" customHeight="1">
      <c r="A105" s="28">
        <v>97</v>
      </c>
      <c r="B105" s="35" t="s">
        <v>54</v>
      </c>
      <c r="C105" s="35" t="s">
        <v>55</v>
      </c>
      <c r="D105" s="29" t="str">
        <f t="shared" si="1"/>
        <v>50*******40</v>
      </c>
      <c r="E105" s="35" t="s">
        <v>56</v>
      </c>
      <c r="F105" s="35" t="s">
        <v>28</v>
      </c>
      <c r="G105" s="35" t="s">
        <v>57</v>
      </c>
      <c r="H105" s="35" t="s">
        <v>58</v>
      </c>
      <c r="I105" s="35" t="s">
        <v>59</v>
      </c>
      <c r="J105" s="35" t="s">
        <v>32</v>
      </c>
      <c r="K105" s="36">
        <v>2025</v>
      </c>
      <c r="L105" s="31"/>
      <c r="M105" s="35" t="s">
        <v>47</v>
      </c>
      <c r="N105" s="31"/>
      <c r="O105" s="37">
        <v>4728</v>
      </c>
      <c r="P105" s="38"/>
    </row>
    <row r="106" spans="1:16" s="39" customFormat="1" ht="27.75" customHeight="1">
      <c r="A106" s="28">
        <v>98</v>
      </c>
      <c r="B106" s="35" t="s">
        <v>54</v>
      </c>
      <c r="C106" s="35" t="s">
        <v>55</v>
      </c>
      <c r="D106" s="29" t="str">
        <f t="shared" si="1"/>
        <v>50*******40</v>
      </c>
      <c r="E106" s="35" t="s">
        <v>56</v>
      </c>
      <c r="F106" s="35" t="s">
        <v>28</v>
      </c>
      <c r="G106" s="35" t="s">
        <v>57</v>
      </c>
      <c r="H106" s="35" t="s">
        <v>58</v>
      </c>
      <c r="I106" s="35" t="s">
        <v>59</v>
      </c>
      <c r="J106" s="35" t="s">
        <v>32</v>
      </c>
      <c r="K106" s="36">
        <v>2024</v>
      </c>
      <c r="L106" s="31"/>
      <c r="M106" s="35" t="s">
        <v>47</v>
      </c>
      <c r="N106" s="31"/>
      <c r="O106" s="37">
        <v>3876</v>
      </c>
      <c r="P106" s="38"/>
    </row>
    <row r="107" spans="1:16" s="39" customFormat="1" ht="27.75" customHeight="1">
      <c r="A107" s="28">
        <v>99</v>
      </c>
      <c r="B107" s="35" t="s">
        <v>54</v>
      </c>
      <c r="C107" s="35" t="s">
        <v>55</v>
      </c>
      <c r="D107" s="29" t="str">
        <f t="shared" si="1"/>
        <v>50*******40</v>
      </c>
      <c r="E107" s="35" t="s">
        <v>56</v>
      </c>
      <c r="F107" s="35" t="s">
        <v>28</v>
      </c>
      <c r="G107" s="35" t="s">
        <v>57</v>
      </c>
      <c r="H107" s="35" t="s">
        <v>58</v>
      </c>
      <c r="I107" s="35" t="s">
        <v>59</v>
      </c>
      <c r="J107" s="35" t="s">
        <v>32</v>
      </c>
      <c r="K107" s="36">
        <v>2023</v>
      </c>
      <c r="L107" s="31"/>
      <c r="M107" s="35" t="s">
        <v>47</v>
      </c>
      <c r="N107" s="31"/>
      <c r="O107" s="37">
        <v>3000</v>
      </c>
      <c r="P107" s="38"/>
    </row>
    <row r="108" spans="1:16" s="39" customFormat="1" ht="27.75" customHeight="1">
      <c r="A108" s="28">
        <v>100</v>
      </c>
      <c r="B108" s="35" t="s">
        <v>54</v>
      </c>
      <c r="C108" s="35" t="s">
        <v>55</v>
      </c>
      <c r="D108" s="29" t="str">
        <f t="shared" si="1"/>
        <v>50*******40</v>
      </c>
      <c r="E108" s="35" t="s">
        <v>56</v>
      </c>
      <c r="F108" s="35" t="s">
        <v>28</v>
      </c>
      <c r="G108" s="35" t="s">
        <v>57</v>
      </c>
      <c r="H108" s="35" t="s">
        <v>58</v>
      </c>
      <c r="I108" s="35" t="s">
        <v>59</v>
      </c>
      <c r="J108" s="35" t="s">
        <v>32</v>
      </c>
      <c r="K108" s="36">
        <v>2022</v>
      </c>
      <c r="L108" s="31"/>
      <c r="M108" s="35" t="s">
        <v>47</v>
      </c>
      <c r="N108" s="31"/>
      <c r="O108" s="37">
        <v>1858</v>
      </c>
      <c r="P108" s="38"/>
    </row>
    <row r="109" spans="1:16" s="39" customFormat="1" ht="27.75" customHeight="1">
      <c r="A109" s="28">
        <v>101</v>
      </c>
      <c r="B109" s="35" t="s">
        <v>54</v>
      </c>
      <c r="C109" s="35" t="s">
        <v>55</v>
      </c>
      <c r="D109" s="29" t="str">
        <f t="shared" si="1"/>
        <v>50*******40</v>
      </c>
      <c r="E109" s="35" t="s">
        <v>56</v>
      </c>
      <c r="F109" s="35" t="s">
        <v>28</v>
      </c>
      <c r="G109" s="35" t="s">
        <v>57</v>
      </c>
      <c r="H109" s="35" t="s">
        <v>58</v>
      </c>
      <c r="I109" s="35" t="s">
        <v>59</v>
      </c>
      <c r="J109" s="35" t="s">
        <v>32</v>
      </c>
      <c r="K109" s="36">
        <v>2021</v>
      </c>
      <c r="L109" s="31"/>
      <c r="M109" s="35" t="s">
        <v>47</v>
      </c>
      <c r="N109" s="31"/>
      <c r="O109" s="37">
        <v>1584</v>
      </c>
      <c r="P109" s="38"/>
    </row>
    <row r="110" spans="1:16" s="39" customFormat="1" ht="27.75" customHeight="1">
      <c r="A110" s="28">
        <v>102</v>
      </c>
      <c r="B110" s="35" t="s">
        <v>54</v>
      </c>
      <c r="C110" s="35" t="s">
        <v>55</v>
      </c>
      <c r="D110" s="29" t="str">
        <f t="shared" si="1"/>
        <v>50*******40</v>
      </c>
      <c r="E110" s="35" t="s">
        <v>56</v>
      </c>
      <c r="F110" s="35" t="s">
        <v>28</v>
      </c>
      <c r="G110" s="35" t="s">
        <v>57</v>
      </c>
      <c r="H110" s="35" t="s">
        <v>58</v>
      </c>
      <c r="I110" s="35" t="s">
        <v>59</v>
      </c>
      <c r="J110" s="35" t="s">
        <v>32</v>
      </c>
      <c r="K110" s="36">
        <v>2026</v>
      </c>
      <c r="L110" s="31"/>
      <c r="M110" s="35" t="s">
        <v>47</v>
      </c>
      <c r="N110" s="31"/>
      <c r="O110" s="37">
        <v>14186</v>
      </c>
      <c r="P110" s="38"/>
    </row>
    <row r="111" spans="1:16" s="39" customFormat="1" ht="27.75" customHeight="1">
      <c r="A111" s="28">
        <v>103</v>
      </c>
      <c r="B111" s="35" t="s">
        <v>60</v>
      </c>
      <c r="C111" s="35" t="s">
        <v>61</v>
      </c>
      <c r="D111" s="29" t="str">
        <f t="shared" si="1"/>
        <v>24*******28</v>
      </c>
      <c r="E111" s="35" t="s">
        <v>62</v>
      </c>
      <c r="F111" s="35" t="s">
        <v>28</v>
      </c>
      <c r="G111" s="35" t="s">
        <v>63</v>
      </c>
      <c r="H111" s="35" t="s">
        <v>64</v>
      </c>
      <c r="I111" s="35" t="s">
        <v>65</v>
      </c>
      <c r="J111" s="35" t="s">
        <v>66</v>
      </c>
      <c r="K111" s="36">
        <v>2026</v>
      </c>
      <c r="L111" s="35" t="s">
        <v>67</v>
      </c>
      <c r="M111" s="31"/>
      <c r="N111" s="37">
        <v>75</v>
      </c>
      <c r="O111" s="31"/>
      <c r="P111" s="38"/>
    </row>
    <row r="112" spans="1:16" s="39" customFormat="1" ht="27.75" customHeight="1">
      <c r="A112" s="28">
        <v>104</v>
      </c>
      <c r="B112" s="35" t="s">
        <v>60</v>
      </c>
      <c r="C112" s="35" t="s">
        <v>61</v>
      </c>
      <c r="D112" s="29" t="str">
        <f t="shared" si="1"/>
        <v>24*******28</v>
      </c>
      <c r="E112" s="35" t="s">
        <v>62</v>
      </c>
      <c r="F112" s="35" t="s">
        <v>28</v>
      </c>
      <c r="G112" s="35" t="s">
        <v>63</v>
      </c>
      <c r="H112" s="35" t="s">
        <v>64</v>
      </c>
      <c r="I112" s="35" t="s">
        <v>65</v>
      </c>
      <c r="J112" s="35" t="s">
        <v>66</v>
      </c>
      <c r="K112" s="36">
        <v>2026</v>
      </c>
      <c r="L112" s="35" t="s">
        <v>67</v>
      </c>
      <c r="M112" s="31"/>
      <c r="N112" s="37">
        <v>337.5</v>
      </c>
      <c r="O112" s="31"/>
      <c r="P112" s="38"/>
    </row>
    <row r="113" spans="1:16" s="39" customFormat="1" ht="27.75" customHeight="1">
      <c r="A113" s="28">
        <v>105</v>
      </c>
      <c r="B113" s="35" t="s">
        <v>60</v>
      </c>
      <c r="C113" s="35" t="s">
        <v>61</v>
      </c>
      <c r="D113" s="29" t="str">
        <f t="shared" si="1"/>
        <v>24*******28</v>
      </c>
      <c r="E113" s="35" t="s">
        <v>62</v>
      </c>
      <c r="F113" s="35" t="s">
        <v>28</v>
      </c>
      <c r="G113" s="35" t="s">
        <v>63</v>
      </c>
      <c r="H113" s="35" t="s">
        <v>64</v>
      </c>
      <c r="I113" s="35" t="s">
        <v>65</v>
      </c>
      <c r="J113" s="35" t="s">
        <v>66</v>
      </c>
      <c r="K113" s="36">
        <v>2026</v>
      </c>
      <c r="L113" s="35" t="s">
        <v>67</v>
      </c>
      <c r="M113" s="31"/>
      <c r="N113" s="37">
        <v>337.5</v>
      </c>
      <c r="O113" s="31"/>
      <c r="P113" s="38"/>
    </row>
    <row r="114" spans="1:16" s="39" customFormat="1" ht="27.75" customHeight="1">
      <c r="A114" s="28">
        <v>106</v>
      </c>
      <c r="B114" s="35" t="s">
        <v>60</v>
      </c>
      <c r="C114" s="35" t="s">
        <v>61</v>
      </c>
      <c r="D114" s="29" t="str">
        <f t="shared" si="1"/>
        <v>24*******28</v>
      </c>
      <c r="E114" s="35" t="s">
        <v>62</v>
      </c>
      <c r="F114" s="35" t="s">
        <v>28</v>
      </c>
      <c r="G114" s="35" t="s">
        <v>63</v>
      </c>
      <c r="H114" s="35" t="s">
        <v>64</v>
      </c>
      <c r="I114" s="35" t="s">
        <v>65</v>
      </c>
      <c r="J114" s="35" t="s">
        <v>66</v>
      </c>
      <c r="K114" s="36">
        <v>2026</v>
      </c>
      <c r="L114" s="35" t="s">
        <v>67</v>
      </c>
      <c r="M114" s="31"/>
      <c r="N114" s="37">
        <v>75</v>
      </c>
      <c r="O114" s="31"/>
      <c r="P114" s="38"/>
    </row>
    <row r="115" spans="1:16" s="39" customFormat="1" ht="27.75" customHeight="1">
      <c r="A115" s="28">
        <v>107</v>
      </c>
      <c r="B115" s="35" t="s">
        <v>60</v>
      </c>
      <c r="C115" s="35" t="s">
        <v>61</v>
      </c>
      <c r="D115" s="29" t="str">
        <f t="shared" si="1"/>
        <v>24*******28</v>
      </c>
      <c r="E115" s="35" t="s">
        <v>62</v>
      </c>
      <c r="F115" s="35" t="s">
        <v>28</v>
      </c>
      <c r="G115" s="35" t="s">
        <v>63</v>
      </c>
      <c r="H115" s="35" t="s">
        <v>64</v>
      </c>
      <c r="I115" s="35" t="s">
        <v>65</v>
      </c>
      <c r="J115" s="35" t="s">
        <v>66</v>
      </c>
      <c r="K115" s="36">
        <v>2026</v>
      </c>
      <c r="L115" s="31"/>
      <c r="M115" s="35" t="s">
        <v>47</v>
      </c>
      <c r="N115" s="31"/>
      <c r="O115" s="37">
        <v>675</v>
      </c>
      <c r="P115" s="38"/>
    </row>
    <row r="116" spans="1:16" s="39" customFormat="1" ht="27.75" customHeight="1">
      <c r="A116" s="28">
        <v>108</v>
      </c>
      <c r="B116" s="35" t="s">
        <v>60</v>
      </c>
      <c r="C116" s="35" t="s">
        <v>61</v>
      </c>
      <c r="D116" s="29" t="str">
        <f t="shared" si="1"/>
        <v>24*******28</v>
      </c>
      <c r="E116" s="35" t="s">
        <v>62</v>
      </c>
      <c r="F116" s="35" t="s">
        <v>28</v>
      </c>
      <c r="G116" s="35" t="s">
        <v>63</v>
      </c>
      <c r="H116" s="35" t="s">
        <v>64</v>
      </c>
      <c r="I116" s="35" t="s">
        <v>65</v>
      </c>
      <c r="J116" s="35" t="s">
        <v>66</v>
      </c>
      <c r="K116" s="36">
        <v>2026</v>
      </c>
      <c r="L116" s="31"/>
      <c r="M116" s="35" t="s">
        <v>47</v>
      </c>
      <c r="N116" s="31"/>
      <c r="O116" s="37">
        <v>150</v>
      </c>
      <c r="P116" s="38"/>
    </row>
    <row r="117" spans="1:16" s="39" customFormat="1" ht="27.75" customHeight="1">
      <c r="A117" s="28">
        <v>109</v>
      </c>
      <c r="B117" s="35" t="s">
        <v>68</v>
      </c>
      <c r="C117" s="35" t="s">
        <v>69</v>
      </c>
      <c r="D117" s="29" t="str">
        <f t="shared" si="1"/>
        <v>77*******0</v>
      </c>
      <c r="E117" s="35" t="s">
        <v>70</v>
      </c>
      <c r="F117" s="35" t="s">
        <v>28</v>
      </c>
      <c r="G117" s="35" t="s">
        <v>71</v>
      </c>
      <c r="H117" s="35" t="s">
        <v>72</v>
      </c>
      <c r="I117" s="35" t="s">
        <v>46</v>
      </c>
      <c r="J117" s="35" t="s">
        <v>73</v>
      </c>
      <c r="K117" s="36">
        <v>2022</v>
      </c>
      <c r="L117" s="35" t="s">
        <v>74</v>
      </c>
      <c r="M117" s="31"/>
      <c r="N117" s="37">
        <v>92.5</v>
      </c>
      <c r="O117" s="31"/>
      <c r="P117" s="38"/>
    </row>
    <row r="118" spans="1:16" s="39" customFormat="1" ht="27.75" customHeight="1">
      <c r="A118" s="28">
        <v>110</v>
      </c>
      <c r="B118" s="35" t="s">
        <v>68</v>
      </c>
      <c r="C118" s="35" t="s">
        <v>69</v>
      </c>
      <c r="D118" s="29" t="str">
        <f t="shared" si="1"/>
        <v>77*******0</v>
      </c>
      <c r="E118" s="35" t="s">
        <v>70</v>
      </c>
      <c r="F118" s="35" t="s">
        <v>28</v>
      </c>
      <c r="G118" s="35" t="s">
        <v>71</v>
      </c>
      <c r="H118" s="35" t="s">
        <v>72</v>
      </c>
      <c r="I118" s="35" t="s">
        <v>46</v>
      </c>
      <c r="J118" s="35" t="s">
        <v>73</v>
      </c>
      <c r="K118" s="36">
        <v>2023</v>
      </c>
      <c r="L118" s="35" t="s">
        <v>75</v>
      </c>
      <c r="M118" s="31"/>
      <c r="N118" s="37">
        <v>84.5</v>
      </c>
      <c r="O118" s="31"/>
      <c r="P118" s="38"/>
    </row>
    <row r="119" spans="1:16" s="39" customFormat="1" ht="27.75" customHeight="1">
      <c r="A119" s="28">
        <v>111</v>
      </c>
      <c r="B119" s="35" t="s">
        <v>68</v>
      </c>
      <c r="C119" s="35" t="s">
        <v>69</v>
      </c>
      <c r="D119" s="29" t="str">
        <f t="shared" si="1"/>
        <v>77*******0</v>
      </c>
      <c r="E119" s="35" t="s">
        <v>70</v>
      </c>
      <c r="F119" s="35" t="s">
        <v>28</v>
      </c>
      <c r="G119" s="35" t="s">
        <v>71</v>
      </c>
      <c r="H119" s="35" t="s">
        <v>72</v>
      </c>
      <c r="I119" s="35" t="s">
        <v>46</v>
      </c>
      <c r="J119" s="35" t="s">
        <v>73</v>
      </c>
      <c r="K119" s="36">
        <v>2024</v>
      </c>
      <c r="L119" s="35" t="s">
        <v>75</v>
      </c>
      <c r="M119" s="31"/>
      <c r="N119" s="37">
        <v>154.5</v>
      </c>
      <c r="O119" s="31"/>
      <c r="P119" s="38"/>
    </row>
    <row r="120" spans="1:16" s="39" customFormat="1" ht="27.75" customHeight="1">
      <c r="A120" s="28">
        <v>112</v>
      </c>
      <c r="B120" s="35" t="s">
        <v>68</v>
      </c>
      <c r="C120" s="35" t="s">
        <v>69</v>
      </c>
      <c r="D120" s="29" t="str">
        <f t="shared" si="1"/>
        <v>77*******0</v>
      </c>
      <c r="E120" s="35" t="s">
        <v>70</v>
      </c>
      <c r="F120" s="35" t="s">
        <v>28</v>
      </c>
      <c r="G120" s="35" t="s">
        <v>71</v>
      </c>
      <c r="H120" s="35" t="s">
        <v>72</v>
      </c>
      <c r="I120" s="35" t="s">
        <v>46</v>
      </c>
      <c r="J120" s="35" t="s">
        <v>73</v>
      </c>
      <c r="K120" s="36">
        <v>2023</v>
      </c>
      <c r="L120" s="35" t="s">
        <v>74</v>
      </c>
      <c r="M120" s="31"/>
      <c r="N120" s="37">
        <v>200</v>
      </c>
      <c r="O120" s="31"/>
      <c r="P120" s="38"/>
    </row>
    <row r="121" spans="1:16" s="39" customFormat="1" ht="27.75" customHeight="1">
      <c r="A121" s="28">
        <v>113</v>
      </c>
      <c r="B121" s="35" t="s">
        <v>68</v>
      </c>
      <c r="C121" s="35" t="s">
        <v>69</v>
      </c>
      <c r="D121" s="29" t="str">
        <f t="shared" si="1"/>
        <v>77*******0</v>
      </c>
      <c r="E121" s="35" t="s">
        <v>70</v>
      </c>
      <c r="F121" s="35" t="s">
        <v>28</v>
      </c>
      <c r="G121" s="35" t="s">
        <v>71</v>
      </c>
      <c r="H121" s="35" t="s">
        <v>72</v>
      </c>
      <c r="I121" s="35" t="s">
        <v>46</v>
      </c>
      <c r="J121" s="35" t="s">
        <v>73</v>
      </c>
      <c r="K121" s="36">
        <v>2023</v>
      </c>
      <c r="L121" s="35" t="s">
        <v>75</v>
      </c>
      <c r="M121" s="31"/>
      <c r="N121" s="37">
        <v>84.5</v>
      </c>
      <c r="O121" s="31"/>
      <c r="P121" s="38"/>
    </row>
    <row r="122" spans="1:16" s="39" customFormat="1" ht="27.75" customHeight="1">
      <c r="A122" s="28">
        <v>114</v>
      </c>
      <c r="B122" s="35" t="s">
        <v>68</v>
      </c>
      <c r="C122" s="35" t="s">
        <v>69</v>
      </c>
      <c r="D122" s="29" t="str">
        <f t="shared" si="1"/>
        <v>77*******0</v>
      </c>
      <c r="E122" s="35" t="s">
        <v>70</v>
      </c>
      <c r="F122" s="35" t="s">
        <v>28</v>
      </c>
      <c r="G122" s="35" t="s">
        <v>71</v>
      </c>
      <c r="H122" s="35" t="s">
        <v>72</v>
      </c>
      <c r="I122" s="35" t="s">
        <v>46</v>
      </c>
      <c r="J122" s="35" t="s">
        <v>73</v>
      </c>
      <c r="K122" s="36">
        <v>2023</v>
      </c>
      <c r="L122" s="35" t="s">
        <v>74</v>
      </c>
      <c r="M122" s="31"/>
      <c r="N122" s="37">
        <v>200</v>
      </c>
      <c r="O122" s="31"/>
      <c r="P122" s="38"/>
    </row>
    <row r="123" spans="1:16" s="39" customFormat="1" ht="27.75" customHeight="1">
      <c r="A123" s="28">
        <v>115</v>
      </c>
      <c r="B123" s="35" t="s">
        <v>68</v>
      </c>
      <c r="C123" s="35" t="s">
        <v>69</v>
      </c>
      <c r="D123" s="29" t="str">
        <f t="shared" si="1"/>
        <v>77*******0</v>
      </c>
      <c r="E123" s="35" t="s">
        <v>70</v>
      </c>
      <c r="F123" s="35" t="s">
        <v>28</v>
      </c>
      <c r="G123" s="35" t="s">
        <v>71</v>
      </c>
      <c r="H123" s="35" t="s">
        <v>72</v>
      </c>
      <c r="I123" s="35" t="s">
        <v>46</v>
      </c>
      <c r="J123" s="35" t="s">
        <v>73</v>
      </c>
      <c r="K123" s="36">
        <v>2024</v>
      </c>
      <c r="L123" s="35" t="s">
        <v>74</v>
      </c>
      <c r="M123" s="31"/>
      <c r="N123" s="37">
        <v>312.5</v>
      </c>
      <c r="O123" s="31"/>
      <c r="P123" s="38"/>
    </row>
    <row r="124" spans="1:16" s="39" customFormat="1" ht="27.75" customHeight="1">
      <c r="A124" s="28">
        <v>116</v>
      </c>
      <c r="B124" s="35" t="s">
        <v>68</v>
      </c>
      <c r="C124" s="35" t="s">
        <v>69</v>
      </c>
      <c r="D124" s="29" t="str">
        <f t="shared" si="1"/>
        <v>77*******0</v>
      </c>
      <c r="E124" s="35" t="s">
        <v>70</v>
      </c>
      <c r="F124" s="35" t="s">
        <v>28</v>
      </c>
      <c r="G124" s="35" t="s">
        <v>71</v>
      </c>
      <c r="H124" s="35" t="s">
        <v>72</v>
      </c>
      <c r="I124" s="35" t="s">
        <v>46</v>
      </c>
      <c r="J124" s="35" t="s">
        <v>73</v>
      </c>
      <c r="K124" s="36">
        <v>2024</v>
      </c>
      <c r="L124" s="35" t="s">
        <v>74</v>
      </c>
      <c r="M124" s="31"/>
      <c r="N124" s="37">
        <v>312.5</v>
      </c>
      <c r="O124" s="31"/>
      <c r="P124" s="38"/>
    </row>
    <row r="125" spans="1:16" s="39" customFormat="1" ht="27.75" customHeight="1">
      <c r="A125" s="28">
        <v>117</v>
      </c>
      <c r="B125" s="35" t="s">
        <v>68</v>
      </c>
      <c r="C125" s="35" t="s">
        <v>69</v>
      </c>
      <c r="D125" s="29" t="str">
        <f t="shared" si="1"/>
        <v>77*******0</v>
      </c>
      <c r="E125" s="35" t="s">
        <v>70</v>
      </c>
      <c r="F125" s="35" t="s">
        <v>28</v>
      </c>
      <c r="G125" s="35" t="s">
        <v>71</v>
      </c>
      <c r="H125" s="35" t="s">
        <v>72</v>
      </c>
      <c r="I125" s="35" t="s">
        <v>46</v>
      </c>
      <c r="J125" s="35" t="s">
        <v>73</v>
      </c>
      <c r="K125" s="36">
        <v>2024</v>
      </c>
      <c r="L125" s="35" t="s">
        <v>75</v>
      </c>
      <c r="M125" s="31"/>
      <c r="N125" s="37">
        <v>154.5</v>
      </c>
      <c r="O125" s="31"/>
      <c r="P125" s="38"/>
    </row>
    <row r="126" spans="1:16" s="39" customFormat="1" ht="27.75" customHeight="1">
      <c r="A126" s="28">
        <v>118</v>
      </c>
      <c r="B126" s="35" t="s">
        <v>68</v>
      </c>
      <c r="C126" s="35" t="s">
        <v>69</v>
      </c>
      <c r="D126" s="29" t="str">
        <f t="shared" si="1"/>
        <v>77*******0</v>
      </c>
      <c r="E126" s="35" t="s">
        <v>70</v>
      </c>
      <c r="F126" s="35" t="s">
        <v>28</v>
      </c>
      <c r="G126" s="35" t="s">
        <v>71</v>
      </c>
      <c r="H126" s="35" t="s">
        <v>72</v>
      </c>
      <c r="I126" s="35" t="s">
        <v>46</v>
      </c>
      <c r="J126" s="35" t="s">
        <v>73</v>
      </c>
      <c r="K126" s="36">
        <v>2025</v>
      </c>
      <c r="L126" s="35" t="s">
        <v>75</v>
      </c>
      <c r="M126" s="31"/>
      <c r="N126" s="37">
        <v>247.5</v>
      </c>
      <c r="O126" s="31"/>
      <c r="P126" s="38"/>
    </row>
    <row r="127" spans="1:16" s="39" customFormat="1" ht="27.75" customHeight="1">
      <c r="A127" s="28">
        <v>119</v>
      </c>
      <c r="B127" s="35" t="s">
        <v>68</v>
      </c>
      <c r="C127" s="35" t="s">
        <v>69</v>
      </c>
      <c r="D127" s="29" t="str">
        <f t="shared" si="1"/>
        <v>77*******0</v>
      </c>
      <c r="E127" s="35" t="s">
        <v>70</v>
      </c>
      <c r="F127" s="35" t="s">
        <v>28</v>
      </c>
      <c r="G127" s="35" t="s">
        <v>71</v>
      </c>
      <c r="H127" s="35" t="s">
        <v>72</v>
      </c>
      <c r="I127" s="35" t="s">
        <v>46</v>
      </c>
      <c r="J127" s="35" t="s">
        <v>73</v>
      </c>
      <c r="K127" s="36">
        <v>2026</v>
      </c>
      <c r="L127" s="35" t="s">
        <v>75</v>
      </c>
      <c r="M127" s="31"/>
      <c r="N127" s="37">
        <v>1152.43</v>
      </c>
      <c r="O127" s="31"/>
      <c r="P127" s="38"/>
    </row>
    <row r="128" spans="1:16" s="39" customFormat="1" ht="27.75" customHeight="1">
      <c r="A128" s="28">
        <v>120</v>
      </c>
      <c r="B128" s="35" t="s">
        <v>68</v>
      </c>
      <c r="C128" s="35" t="s">
        <v>69</v>
      </c>
      <c r="D128" s="29" t="str">
        <f t="shared" si="1"/>
        <v>77*******0</v>
      </c>
      <c r="E128" s="35" t="s">
        <v>70</v>
      </c>
      <c r="F128" s="35" t="s">
        <v>28</v>
      </c>
      <c r="G128" s="35" t="s">
        <v>71</v>
      </c>
      <c r="H128" s="35" t="s">
        <v>72</v>
      </c>
      <c r="I128" s="35" t="s">
        <v>46</v>
      </c>
      <c r="J128" s="35" t="s">
        <v>73</v>
      </c>
      <c r="K128" s="36">
        <v>2025</v>
      </c>
      <c r="L128" s="35" t="s">
        <v>74</v>
      </c>
      <c r="M128" s="31"/>
      <c r="N128" s="37">
        <v>437.5</v>
      </c>
      <c r="O128" s="31"/>
      <c r="P128" s="38"/>
    </row>
    <row r="129" spans="1:17" s="39" customFormat="1" ht="27.75" customHeight="1">
      <c r="A129" s="28">
        <v>121</v>
      </c>
      <c r="B129" s="35" t="s">
        <v>68</v>
      </c>
      <c r="C129" s="35" t="s">
        <v>69</v>
      </c>
      <c r="D129" s="29" t="str">
        <f t="shared" si="1"/>
        <v>77*******0</v>
      </c>
      <c r="E129" s="35" t="s">
        <v>70</v>
      </c>
      <c r="F129" s="35" t="s">
        <v>28</v>
      </c>
      <c r="G129" s="35" t="s">
        <v>71</v>
      </c>
      <c r="H129" s="35" t="s">
        <v>72</v>
      </c>
      <c r="I129" s="35" t="s">
        <v>46</v>
      </c>
      <c r="J129" s="35" t="s">
        <v>73</v>
      </c>
      <c r="K129" s="36">
        <v>2025</v>
      </c>
      <c r="L129" s="35" t="s">
        <v>75</v>
      </c>
      <c r="M129" s="31"/>
      <c r="N129" s="37">
        <v>247.5</v>
      </c>
      <c r="O129" s="31"/>
      <c r="P129" s="38"/>
    </row>
    <row r="130" spans="1:17" s="39" customFormat="1" ht="27.75" customHeight="1">
      <c r="A130" s="28">
        <v>122</v>
      </c>
      <c r="B130" s="35" t="s">
        <v>68</v>
      </c>
      <c r="C130" s="35" t="s">
        <v>69</v>
      </c>
      <c r="D130" s="29" t="str">
        <f t="shared" si="1"/>
        <v>77*******0</v>
      </c>
      <c r="E130" s="35" t="s">
        <v>70</v>
      </c>
      <c r="F130" s="35" t="s">
        <v>28</v>
      </c>
      <c r="G130" s="35" t="s">
        <v>71</v>
      </c>
      <c r="H130" s="35" t="s">
        <v>72</v>
      </c>
      <c r="I130" s="35" t="s">
        <v>46</v>
      </c>
      <c r="J130" s="35" t="s">
        <v>73</v>
      </c>
      <c r="K130" s="36">
        <v>2025</v>
      </c>
      <c r="L130" s="35" t="s">
        <v>74</v>
      </c>
      <c r="M130" s="31"/>
      <c r="N130" s="37">
        <v>437.5</v>
      </c>
      <c r="O130" s="31"/>
      <c r="P130" s="38"/>
    </row>
    <row r="131" spans="1:17" s="39" customFormat="1" ht="27.75" customHeight="1">
      <c r="A131" s="28">
        <v>123</v>
      </c>
      <c r="B131" s="35" t="s">
        <v>68</v>
      </c>
      <c r="C131" s="35" t="s">
        <v>69</v>
      </c>
      <c r="D131" s="29" t="str">
        <f t="shared" si="1"/>
        <v>77*******0</v>
      </c>
      <c r="E131" s="35" t="s">
        <v>70</v>
      </c>
      <c r="F131" s="35" t="s">
        <v>28</v>
      </c>
      <c r="G131" s="35" t="s">
        <v>71</v>
      </c>
      <c r="H131" s="35" t="s">
        <v>72</v>
      </c>
      <c r="I131" s="35" t="s">
        <v>46</v>
      </c>
      <c r="J131" s="35" t="s">
        <v>73</v>
      </c>
      <c r="K131" s="36">
        <v>2026</v>
      </c>
      <c r="L131" s="35" t="s">
        <v>74</v>
      </c>
      <c r="M131" s="31"/>
      <c r="N131" s="37">
        <v>543.5</v>
      </c>
      <c r="O131" s="31"/>
      <c r="P131" s="38"/>
    </row>
    <row r="132" spans="1:17" s="39" customFormat="1" ht="27.75" customHeight="1">
      <c r="A132" s="28">
        <v>124</v>
      </c>
      <c r="B132" s="35" t="s">
        <v>68</v>
      </c>
      <c r="C132" s="35" t="s">
        <v>69</v>
      </c>
      <c r="D132" s="29" t="str">
        <f t="shared" si="1"/>
        <v>77*******0</v>
      </c>
      <c r="E132" s="35" t="s">
        <v>70</v>
      </c>
      <c r="F132" s="35" t="s">
        <v>28</v>
      </c>
      <c r="G132" s="35" t="s">
        <v>71</v>
      </c>
      <c r="H132" s="35" t="s">
        <v>72</v>
      </c>
      <c r="I132" s="35" t="s">
        <v>46</v>
      </c>
      <c r="J132" s="35" t="s">
        <v>73</v>
      </c>
      <c r="K132" s="36">
        <v>2026</v>
      </c>
      <c r="L132" s="35" t="s">
        <v>75</v>
      </c>
      <c r="M132" s="31"/>
      <c r="N132" s="37">
        <v>1152.44</v>
      </c>
      <c r="O132" s="31"/>
      <c r="P132" s="38"/>
    </row>
    <row r="133" spans="1:17" s="39" customFormat="1" ht="27.75" customHeight="1">
      <c r="A133" s="28">
        <v>125</v>
      </c>
      <c r="B133" s="35" t="s">
        <v>68</v>
      </c>
      <c r="C133" s="35" t="s">
        <v>69</v>
      </c>
      <c r="D133" s="29" t="str">
        <f t="shared" si="1"/>
        <v>77*******0</v>
      </c>
      <c r="E133" s="35" t="s">
        <v>70</v>
      </c>
      <c r="F133" s="35" t="s">
        <v>28</v>
      </c>
      <c r="G133" s="35" t="s">
        <v>71</v>
      </c>
      <c r="H133" s="35" t="s">
        <v>72</v>
      </c>
      <c r="I133" s="35" t="s">
        <v>46</v>
      </c>
      <c r="J133" s="35" t="s">
        <v>73</v>
      </c>
      <c r="K133" s="36">
        <v>2026</v>
      </c>
      <c r="L133" s="35" t="s">
        <v>74</v>
      </c>
      <c r="M133" s="31"/>
      <c r="N133" s="37">
        <v>543.5</v>
      </c>
      <c r="O133" s="31"/>
      <c r="P133" s="38"/>
    </row>
    <row r="134" spans="1:17" s="39" customFormat="1" ht="27.75" customHeight="1">
      <c r="A134" s="28">
        <v>126</v>
      </c>
      <c r="B134" s="35" t="s">
        <v>68</v>
      </c>
      <c r="C134" s="35" t="s">
        <v>69</v>
      </c>
      <c r="D134" s="29" t="str">
        <f t="shared" si="1"/>
        <v>77*******0</v>
      </c>
      <c r="E134" s="35" t="s">
        <v>70</v>
      </c>
      <c r="F134" s="35" t="s">
        <v>28</v>
      </c>
      <c r="G134" s="35" t="s">
        <v>71</v>
      </c>
      <c r="H134" s="35" t="s">
        <v>72</v>
      </c>
      <c r="I134" s="35" t="s">
        <v>46</v>
      </c>
      <c r="J134" s="35" t="s">
        <v>73</v>
      </c>
      <c r="K134" s="36">
        <v>2022</v>
      </c>
      <c r="L134" s="35" t="s">
        <v>75</v>
      </c>
      <c r="M134" s="31"/>
      <c r="N134" s="37">
        <v>38</v>
      </c>
      <c r="O134" s="31"/>
      <c r="P134" s="38"/>
    </row>
    <row r="135" spans="1:17" s="39" customFormat="1" ht="27.75" customHeight="1">
      <c r="A135" s="28">
        <v>127</v>
      </c>
      <c r="B135" s="35" t="s">
        <v>68</v>
      </c>
      <c r="C135" s="35" t="s">
        <v>69</v>
      </c>
      <c r="D135" s="29" t="str">
        <f t="shared" si="1"/>
        <v>77*******0</v>
      </c>
      <c r="E135" s="35" t="s">
        <v>70</v>
      </c>
      <c r="F135" s="35" t="s">
        <v>28</v>
      </c>
      <c r="G135" s="35" t="s">
        <v>71</v>
      </c>
      <c r="H135" s="35" t="s">
        <v>72</v>
      </c>
      <c r="I135" s="35" t="s">
        <v>46</v>
      </c>
      <c r="J135" s="35" t="s">
        <v>73</v>
      </c>
      <c r="K135" s="36">
        <v>2022</v>
      </c>
      <c r="L135" s="35" t="s">
        <v>74</v>
      </c>
      <c r="M135" s="31"/>
      <c r="N135" s="37">
        <v>92.5</v>
      </c>
      <c r="O135" s="31"/>
      <c r="P135" s="38"/>
    </row>
    <row r="136" spans="1:17" s="39" customFormat="1" ht="27.75" customHeight="1">
      <c r="A136" s="28">
        <v>128</v>
      </c>
      <c r="B136" s="35" t="s">
        <v>68</v>
      </c>
      <c r="C136" s="35" t="s">
        <v>69</v>
      </c>
      <c r="D136" s="29" t="str">
        <f t="shared" si="1"/>
        <v>77*******0</v>
      </c>
      <c r="E136" s="35" t="s">
        <v>70</v>
      </c>
      <c r="F136" s="35" t="s">
        <v>28</v>
      </c>
      <c r="G136" s="35" t="s">
        <v>71</v>
      </c>
      <c r="H136" s="35" t="s">
        <v>72</v>
      </c>
      <c r="I136" s="35" t="s">
        <v>46</v>
      </c>
      <c r="J136" s="35" t="s">
        <v>73</v>
      </c>
      <c r="K136" s="36">
        <v>2022</v>
      </c>
      <c r="L136" s="35" t="s">
        <v>75</v>
      </c>
      <c r="M136" s="31"/>
      <c r="N136" s="37">
        <v>38</v>
      </c>
      <c r="O136" s="31"/>
      <c r="P136" s="38"/>
    </row>
    <row r="137" spans="1:17" s="39" customFormat="1" ht="27.75" customHeight="1">
      <c r="A137" s="28">
        <v>129</v>
      </c>
      <c r="B137" s="35" t="s">
        <v>68</v>
      </c>
      <c r="C137" s="35" t="s">
        <v>69</v>
      </c>
      <c r="D137" s="29" t="str">
        <f t="shared" ref="D137:D196" si="2">REPLACE(C137,3,7,"*******")</f>
        <v>77*******0</v>
      </c>
      <c r="E137" s="35" t="s">
        <v>70</v>
      </c>
      <c r="F137" s="35" t="s">
        <v>28</v>
      </c>
      <c r="G137" s="35" t="s">
        <v>71</v>
      </c>
      <c r="H137" s="35" t="s">
        <v>72</v>
      </c>
      <c r="I137" s="35" t="s">
        <v>46</v>
      </c>
      <c r="J137" s="35" t="s">
        <v>73</v>
      </c>
      <c r="K137" s="36">
        <v>2021</v>
      </c>
      <c r="L137" s="35" t="s">
        <v>75</v>
      </c>
      <c r="M137" s="31"/>
      <c r="N137" s="37">
        <v>22</v>
      </c>
      <c r="O137" s="31"/>
      <c r="P137" s="38"/>
    </row>
    <row r="138" spans="1:17" s="39" customFormat="1" ht="27.75" customHeight="1">
      <c r="A138" s="28">
        <v>130</v>
      </c>
      <c r="B138" s="35" t="s">
        <v>68</v>
      </c>
      <c r="C138" s="35" t="s">
        <v>69</v>
      </c>
      <c r="D138" s="29" t="str">
        <f t="shared" si="2"/>
        <v>77*******0</v>
      </c>
      <c r="E138" s="35" t="s">
        <v>70</v>
      </c>
      <c r="F138" s="35" t="s">
        <v>28</v>
      </c>
      <c r="G138" s="35" t="s">
        <v>71</v>
      </c>
      <c r="H138" s="35" t="s">
        <v>72</v>
      </c>
      <c r="I138" s="35" t="s">
        <v>46</v>
      </c>
      <c r="J138" s="35" t="s">
        <v>73</v>
      </c>
      <c r="K138" s="36">
        <v>2021</v>
      </c>
      <c r="L138" s="35" t="s">
        <v>74</v>
      </c>
      <c r="M138" s="31"/>
      <c r="N138" s="37">
        <v>51</v>
      </c>
      <c r="O138" s="31"/>
      <c r="P138" s="38"/>
    </row>
    <row r="139" spans="1:17" s="39" customFormat="1" ht="27.75" customHeight="1">
      <c r="A139" s="28">
        <v>131</v>
      </c>
      <c r="B139" s="35" t="s">
        <v>68</v>
      </c>
      <c r="C139" s="35" t="s">
        <v>69</v>
      </c>
      <c r="D139" s="29" t="str">
        <f t="shared" si="2"/>
        <v>77*******0</v>
      </c>
      <c r="E139" s="35" t="s">
        <v>70</v>
      </c>
      <c r="F139" s="35" t="s">
        <v>28</v>
      </c>
      <c r="G139" s="35" t="s">
        <v>71</v>
      </c>
      <c r="H139" s="35" t="s">
        <v>72</v>
      </c>
      <c r="I139" s="35" t="s">
        <v>46</v>
      </c>
      <c r="J139" s="35" t="s">
        <v>73</v>
      </c>
      <c r="K139" s="36">
        <v>2021</v>
      </c>
      <c r="L139" s="35" t="s">
        <v>74</v>
      </c>
      <c r="M139" s="31"/>
      <c r="N139" s="37">
        <v>51</v>
      </c>
      <c r="O139" s="31"/>
      <c r="P139" s="38"/>
    </row>
    <row r="140" spans="1:17" s="39" customFormat="1" ht="27.75" customHeight="1">
      <c r="A140" s="28">
        <v>132</v>
      </c>
      <c r="B140" s="35" t="s">
        <v>68</v>
      </c>
      <c r="C140" s="35" t="s">
        <v>69</v>
      </c>
      <c r="D140" s="29" t="str">
        <f t="shared" si="2"/>
        <v>77*******0</v>
      </c>
      <c r="E140" s="35" t="s">
        <v>70</v>
      </c>
      <c r="F140" s="35" t="s">
        <v>28</v>
      </c>
      <c r="G140" s="35" t="s">
        <v>71</v>
      </c>
      <c r="H140" s="35" t="s">
        <v>72</v>
      </c>
      <c r="I140" s="35" t="s">
        <v>46</v>
      </c>
      <c r="J140" s="35" t="s">
        <v>73</v>
      </c>
      <c r="K140" s="36">
        <v>2021</v>
      </c>
      <c r="L140" s="35" t="s">
        <v>75</v>
      </c>
      <c r="M140" s="31"/>
      <c r="N140" s="37">
        <v>22</v>
      </c>
      <c r="O140" s="31"/>
      <c r="P140" s="38"/>
    </row>
    <row r="141" spans="1:17" s="39" customFormat="1" ht="27.75" customHeight="1">
      <c r="A141" s="28">
        <v>133</v>
      </c>
      <c r="B141" s="35" t="s">
        <v>68</v>
      </c>
      <c r="C141" s="35" t="s">
        <v>69</v>
      </c>
      <c r="D141" s="29" t="str">
        <f t="shared" si="2"/>
        <v>77*******0</v>
      </c>
      <c r="E141" s="35" t="s">
        <v>70</v>
      </c>
      <c r="F141" s="35" t="s">
        <v>28</v>
      </c>
      <c r="G141" s="35" t="s">
        <v>71</v>
      </c>
      <c r="H141" s="35" t="s">
        <v>72</v>
      </c>
      <c r="I141" s="35" t="s">
        <v>46</v>
      </c>
      <c r="J141" s="35" t="s">
        <v>73</v>
      </c>
      <c r="K141" s="36">
        <v>2021</v>
      </c>
      <c r="L141" s="31"/>
      <c r="M141" s="35" t="s">
        <v>76</v>
      </c>
      <c r="N141" s="31"/>
      <c r="O141" s="37">
        <v>32</v>
      </c>
      <c r="P141" s="38"/>
    </row>
    <row r="142" spans="1:17" s="42" customFormat="1" ht="24" customHeight="1">
      <c r="A142" s="28">
        <v>134</v>
      </c>
      <c r="B142" s="35" t="s">
        <v>77</v>
      </c>
      <c r="C142" s="35" t="s">
        <v>78</v>
      </c>
      <c r="D142" s="29" t="str">
        <f t="shared" si="2"/>
        <v>61*******2</v>
      </c>
      <c r="E142" s="35" t="s">
        <v>79</v>
      </c>
      <c r="F142" s="35" t="s">
        <v>28</v>
      </c>
      <c r="G142" s="35" t="s">
        <v>80</v>
      </c>
      <c r="H142" s="35" t="s">
        <v>81</v>
      </c>
      <c r="I142" s="35" t="s">
        <v>65</v>
      </c>
      <c r="J142" s="35" t="s">
        <v>73</v>
      </c>
      <c r="K142" s="36">
        <v>2021</v>
      </c>
      <c r="L142" s="35" t="s">
        <v>74</v>
      </c>
      <c r="M142" s="31"/>
      <c r="N142" s="37">
        <v>68</v>
      </c>
      <c r="O142" s="31"/>
      <c r="P142" s="38"/>
      <c r="Q142" s="39"/>
    </row>
    <row r="143" spans="1:17" s="42" customFormat="1" ht="24" customHeight="1">
      <c r="A143" s="28">
        <v>135</v>
      </c>
      <c r="B143" s="35" t="s">
        <v>77</v>
      </c>
      <c r="C143" s="35" t="s">
        <v>78</v>
      </c>
      <c r="D143" s="29" t="str">
        <f t="shared" si="2"/>
        <v>61*******2</v>
      </c>
      <c r="E143" s="35" t="s">
        <v>79</v>
      </c>
      <c r="F143" s="35" t="s">
        <v>28</v>
      </c>
      <c r="G143" s="35" t="s">
        <v>80</v>
      </c>
      <c r="H143" s="35" t="s">
        <v>81</v>
      </c>
      <c r="I143" s="35" t="s">
        <v>65</v>
      </c>
      <c r="J143" s="35" t="s">
        <v>73</v>
      </c>
      <c r="K143" s="36">
        <v>2026</v>
      </c>
      <c r="L143" s="35" t="s">
        <v>74</v>
      </c>
      <c r="M143" s="31"/>
      <c r="N143" s="37">
        <v>543.5</v>
      </c>
      <c r="O143" s="31"/>
      <c r="P143" s="38"/>
      <c r="Q143" s="39"/>
    </row>
    <row r="144" spans="1:17" s="42" customFormat="1" ht="24" customHeight="1">
      <c r="A144" s="28">
        <v>136</v>
      </c>
      <c r="B144" s="35" t="s">
        <v>77</v>
      </c>
      <c r="C144" s="35" t="s">
        <v>78</v>
      </c>
      <c r="D144" s="29" t="str">
        <f t="shared" si="2"/>
        <v>61*******2</v>
      </c>
      <c r="E144" s="35" t="s">
        <v>79</v>
      </c>
      <c r="F144" s="35" t="s">
        <v>28</v>
      </c>
      <c r="G144" s="35" t="s">
        <v>80</v>
      </c>
      <c r="H144" s="35" t="s">
        <v>81</v>
      </c>
      <c r="I144" s="35" t="s">
        <v>65</v>
      </c>
      <c r="J144" s="35" t="s">
        <v>73</v>
      </c>
      <c r="K144" s="36">
        <v>2026</v>
      </c>
      <c r="L144" s="35" t="s">
        <v>74</v>
      </c>
      <c r="M144" s="31"/>
      <c r="N144" s="37">
        <v>543.5</v>
      </c>
      <c r="O144" s="31"/>
      <c r="P144" s="38"/>
      <c r="Q144" s="39"/>
    </row>
    <row r="145" spans="1:17" s="42" customFormat="1" ht="24" customHeight="1">
      <c r="A145" s="28">
        <v>137</v>
      </c>
      <c r="B145" s="35" t="s">
        <v>77</v>
      </c>
      <c r="C145" s="35" t="s">
        <v>78</v>
      </c>
      <c r="D145" s="29" t="str">
        <f t="shared" si="2"/>
        <v>61*******2</v>
      </c>
      <c r="E145" s="35" t="s">
        <v>79</v>
      </c>
      <c r="F145" s="35" t="s">
        <v>28</v>
      </c>
      <c r="G145" s="35" t="s">
        <v>80</v>
      </c>
      <c r="H145" s="35" t="s">
        <v>81</v>
      </c>
      <c r="I145" s="35" t="s">
        <v>65</v>
      </c>
      <c r="J145" s="35" t="s">
        <v>73</v>
      </c>
      <c r="K145" s="36">
        <v>2025</v>
      </c>
      <c r="L145" s="35" t="s">
        <v>74</v>
      </c>
      <c r="M145" s="31"/>
      <c r="N145" s="37">
        <v>437.5</v>
      </c>
      <c r="O145" s="31"/>
      <c r="P145" s="38"/>
      <c r="Q145" s="39"/>
    </row>
    <row r="146" spans="1:17" s="42" customFormat="1" ht="24" customHeight="1">
      <c r="A146" s="28">
        <v>138</v>
      </c>
      <c r="B146" s="35" t="s">
        <v>77</v>
      </c>
      <c r="C146" s="35" t="s">
        <v>78</v>
      </c>
      <c r="D146" s="29" t="str">
        <f t="shared" si="2"/>
        <v>61*******2</v>
      </c>
      <c r="E146" s="35" t="s">
        <v>79</v>
      </c>
      <c r="F146" s="35" t="s">
        <v>28</v>
      </c>
      <c r="G146" s="35" t="s">
        <v>80</v>
      </c>
      <c r="H146" s="35" t="s">
        <v>81</v>
      </c>
      <c r="I146" s="35" t="s">
        <v>65</v>
      </c>
      <c r="J146" s="35" t="s">
        <v>73</v>
      </c>
      <c r="K146" s="36">
        <v>2025</v>
      </c>
      <c r="L146" s="35" t="s">
        <v>75</v>
      </c>
      <c r="M146" s="31"/>
      <c r="N146" s="37">
        <v>247.5</v>
      </c>
      <c r="O146" s="31"/>
      <c r="P146" s="38"/>
      <c r="Q146" s="39"/>
    </row>
    <row r="147" spans="1:17" s="42" customFormat="1" ht="24" customHeight="1">
      <c r="A147" s="28">
        <v>139</v>
      </c>
      <c r="B147" s="35" t="s">
        <v>77</v>
      </c>
      <c r="C147" s="35" t="s">
        <v>78</v>
      </c>
      <c r="D147" s="29" t="str">
        <f t="shared" si="2"/>
        <v>61*******2</v>
      </c>
      <c r="E147" s="35" t="s">
        <v>79</v>
      </c>
      <c r="F147" s="35" t="s">
        <v>28</v>
      </c>
      <c r="G147" s="35" t="s">
        <v>80</v>
      </c>
      <c r="H147" s="35" t="s">
        <v>81</v>
      </c>
      <c r="I147" s="35" t="s">
        <v>65</v>
      </c>
      <c r="J147" s="35" t="s">
        <v>73</v>
      </c>
      <c r="K147" s="36">
        <v>2025</v>
      </c>
      <c r="L147" s="35" t="s">
        <v>74</v>
      </c>
      <c r="M147" s="31"/>
      <c r="N147" s="37">
        <v>437.5</v>
      </c>
      <c r="O147" s="31"/>
      <c r="P147" s="38"/>
      <c r="Q147" s="39"/>
    </row>
    <row r="148" spans="1:17" s="42" customFormat="1" ht="24" customHeight="1">
      <c r="A148" s="28">
        <v>140</v>
      </c>
      <c r="B148" s="35" t="s">
        <v>77</v>
      </c>
      <c r="C148" s="35" t="s">
        <v>78</v>
      </c>
      <c r="D148" s="29" t="str">
        <f t="shared" si="2"/>
        <v>61*******2</v>
      </c>
      <c r="E148" s="35" t="s">
        <v>79</v>
      </c>
      <c r="F148" s="35" t="s">
        <v>28</v>
      </c>
      <c r="G148" s="35" t="s">
        <v>80</v>
      </c>
      <c r="H148" s="35" t="s">
        <v>81</v>
      </c>
      <c r="I148" s="35" t="s">
        <v>65</v>
      </c>
      <c r="J148" s="35" t="s">
        <v>73</v>
      </c>
      <c r="K148" s="36">
        <v>2026</v>
      </c>
      <c r="L148" s="35" t="s">
        <v>75</v>
      </c>
      <c r="M148" s="31"/>
      <c r="N148" s="37">
        <v>1152.43</v>
      </c>
      <c r="O148" s="31"/>
      <c r="P148" s="38"/>
      <c r="Q148" s="39"/>
    </row>
    <row r="149" spans="1:17" s="42" customFormat="1" ht="24" customHeight="1">
      <c r="A149" s="28">
        <v>141</v>
      </c>
      <c r="B149" s="35" t="s">
        <v>77</v>
      </c>
      <c r="C149" s="35" t="s">
        <v>78</v>
      </c>
      <c r="D149" s="29" t="str">
        <f t="shared" si="2"/>
        <v>61*******2</v>
      </c>
      <c r="E149" s="35" t="s">
        <v>79</v>
      </c>
      <c r="F149" s="35" t="s">
        <v>28</v>
      </c>
      <c r="G149" s="35" t="s">
        <v>80</v>
      </c>
      <c r="H149" s="35" t="s">
        <v>81</v>
      </c>
      <c r="I149" s="35" t="s">
        <v>65</v>
      </c>
      <c r="J149" s="35" t="s">
        <v>73</v>
      </c>
      <c r="K149" s="36">
        <v>2024</v>
      </c>
      <c r="L149" s="35" t="s">
        <v>74</v>
      </c>
      <c r="M149" s="31"/>
      <c r="N149" s="37">
        <v>312.5</v>
      </c>
      <c r="O149" s="31"/>
      <c r="P149" s="38"/>
      <c r="Q149" s="39"/>
    </row>
    <row r="150" spans="1:17" s="42" customFormat="1" ht="24" customHeight="1">
      <c r="A150" s="28">
        <v>142</v>
      </c>
      <c r="B150" s="35" t="s">
        <v>77</v>
      </c>
      <c r="C150" s="35" t="s">
        <v>78</v>
      </c>
      <c r="D150" s="29" t="str">
        <f t="shared" si="2"/>
        <v>61*******2</v>
      </c>
      <c r="E150" s="35" t="s">
        <v>79</v>
      </c>
      <c r="F150" s="35" t="s">
        <v>28</v>
      </c>
      <c r="G150" s="35" t="s">
        <v>80</v>
      </c>
      <c r="H150" s="35" t="s">
        <v>81</v>
      </c>
      <c r="I150" s="35" t="s">
        <v>65</v>
      </c>
      <c r="J150" s="35" t="s">
        <v>73</v>
      </c>
      <c r="K150" s="36">
        <v>2024</v>
      </c>
      <c r="L150" s="35" t="s">
        <v>75</v>
      </c>
      <c r="M150" s="31"/>
      <c r="N150" s="37">
        <v>154.5</v>
      </c>
      <c r="O150" s="31"/>
      <c r="P150" s="38"/>
      <c r="Q150" s="39"/>
    </row>
    <row r="151" spans="1:17" s="42" customFormat="1" ht="24" customHeight="1">
      <c r="A151" s="28">
        <v>143</v>
      </c>
      <c r="B151" s="35" t="s">
        <v>77</v>
      </c>
      <c r="C151" s="35" t="s">
        <v>78</v>
      </c>
      <c r="D151" s="29" t="str">
        <f t="shared" si="2"/>
        <v>61*******2</v>
      </c>
      <c r="E151" s="35" t="s">
        <v>79</v>
      </c>
      <c r="F151" s="35" t="s">
        <v>28</v>
      </c>
      <c r="G151" s="35" t="s">
        <v>80</v>
      </c>
      <c r="H151" s="35" t="s">
        <v>81</v>
      </c>
      <c r="I151" s="35" t="s">
        <v>65</v>
      </c>
      <c r="J151" s="35" t="s">
        <v>73</v>
      </c>
      <c r="K151" s="36">
        <v>2024</v>
      </c>
      <c r="L151" s="35" t="s">
        <v>74</v>
      </c>
      <c r="M151" s="31"/>
      <c r="N151" s="37">
        <v>312.5</v>
      </c>
      <c r="O151" s="31"/>
      <c r="P151" s="38"/>
      <c r="Q151" s="39"/>
    </row>
    <row r="152" spans="1:17" s="42" customFormat="1" ht="24" customHeight="1">
      <c r="A152" s="28">
        <v>144</v>
      </c>
      <c r="B152" s="35" t="s">
        <v>77</v>
      </c>
      <c r="C152" s="35" t="s">
        <v>78</v>
      </c>
      <c r="D152" s="29" t="str">
        <f t="shared" si="2"/>
        <v>61*******2</v>
      </c>
      <c r="E152" s="35" t="s">
        <v>79</v>
      </c>
      <c r="F152" s="35" t="s">
        <v>28</v>
      </c>
      <c r="G152" s="35" t="s">
        <v>80</v>
      </c>
      <c r="H152" s="35" t="s">
        <v>81</v>
      </c>
      <c r="I152" s="35" t="s">
        <v>65</v>
      </c>
      <c r="J152" s="35" t="s">
        <v>73</v>
      </c>
      <c r="K152" s="36">
        <v>2025</v>
      </c>
      <c r="L152" s="35" t="s">
        <v>75</v>
      </c>
      <c r="M152" s="31"/>
      <c r="N152" s="37">
        <v>247.5</v>
      </c>
      <c r="O152" s="31"/>
      <c r="P152" s="38"/>
      <c r="Q152" s="39"/>
    </row>
    <row r="153" spans="1:17" s="42" customFormat="1" ht="24" customHeight="1">
      <c r="A153" s="28">
        <v>145</v>
      </c>
      <c r="B153" s="35" t="s">
        <v>77</v>
      </c>
      <c r="C153" s="35" t="s">
        <v>78</v>
      </c>
      <c r="D153" s="29" t="str">
        <f t="shared" si="2"/>
        <v>61*******2</v>
      </c>
      <c r="E153" s="35" t="s">
        <v>79</v>
      </c>
      <c r="F153" s="35" t="s">
        <v>28</v>
      </c>
      <c r="G153" s="35" t="s">
        <v>80</v>
      </c>
      <c r="H153" s="35" t="s">
        <v>81</v>
      </c>
      <c r="I153" s="35" t="s">
        <v>65</v>
      </c>
      <c r="J153" s="35" t="s">
        <v>73</v>
      </c>
      <c r="K153" s="36">
        <v>2023</v>
      </c>
      <c r="L153" s="35" t="s">
        <v>74</v>
      </c>
      <c r="M153" s="31"/>
      <c r="N153" s="37">
        <v>200</v>
      </c>
      <c r="O153" s="31"/>
      <c r="P153" s="38"/>
      <c r="Q153" s="39"/>
    </row>
    <row r="154" spans="1:17" s="42" customFormat="1" ht="24" customHeight="1">
      <c r="A154" s="28">
        <v>146</v>
      </c>
      <c r="B154" s="35" t="s">
        <v>77</v>
      </c>
      <c r="C154" s="35" t="s">
        <v>78</v>
      </c>
      <c r="D154" s="29" t="str">
        <f t="shared" si="2"/>
        <v>61*******2</v>
      </c>
      <c r="E154" s="35" t="s">
        <v>79</v>
      </c>
      <c r="F154" s="35" t="s">
        <v>28</v>
      </c>
      <c r="G154" s="35" t="s">
        <v>80</v>
      </c>
      <c r="H154" s="35" t="s">
        <v>81</v>
      </c>
      <c r="I154" s="35" t="s">
        <v>65</v>
      </c>
      <c r="J154" s="35" t="s">
        <v>73</v>
      </c>
      <c r="K154" s="36">
        <v>2023</v>
      </c>
      <c r="L154" s="35" t="s">
        <v>75</v>
      </c>
      <c r="M154" s="31"/>
      <c r="N154" s="37">
        <v>84.5</v>
      </c>
      <c r="O154" s="31"/>
      <c r="P154" s="38"/>
      <c r="Q154" s="39"/>
    </row>
    <row r="155" spans="1:17" s="42" customFormat="1" ht="24" customHeight="1">
      <c r="A155" s="28">
        <v>147</v>
      </c>
      <c r="B155" s="35" t="s">
        <v>77</v>
      </c>
      <c r="C155" s="35" t="s">
        <v>78</v>
      </c>
      <c r="D155" s="29" t="str">
        <f t="shared" si="2"/>
        <v>61*******2</v>
      </c>
      <c r="E155" s="35" t="s">
        <v>79</v>
      </c>
      <c r="F155" s="35" t="s">
        <v>28</v>
      </c>
      <c r="G155" s="35" t="s">
        <v>80</v>
      </c>
      <c r="H155" s="35" t="s">
        <v>81</v>
      </c>
      <c r="I155" s="35" t="s">
        <v>65</v>
      </c>
      <c r="J155" s="35" t="s">
        <v>73</v>
      </c>
      <c r="K155" s="36">
        <v>2023</v>
      </c>
      <c r="L155" s="35" t="s">
        <v>74</v>
      </c>
      <c r="M155" s="31"/>
      <c r="N155" s="37">
        <v>200</v>
      </c>
      <c r="O155" s="31"/>
      <c r="P155" s="38"/>
      <c r="Q155" s="39"/>
    </row>
    <row r="156" spans="1:17" s="42" customFormat="1" ht="24" customHeight="1">
      <c r="A156" s="28">
        <v>148</v>
      </c>
      <c r="B156" s="35" t="s">
        <v>77</v>
      </c>
      <c r="C156" s="35" t="s">
        <v>78</v>
      </c>
      <c r="D156" s="29" t="str">
        <f t="shared" si="2"/>
        <v>61*******2</v>
      </c>
      <c r="E156" s="35" t="s">
        <v>79</v>
      </c>
      <c r="F156" s="35" t="s">
        <v>28</v>
      </c>
      <c r="G156" s="35" t="s">
        <v>80</v>
      </c>
      <c r="H156" s="35" t="s">
        <v>81</v>
      </c>
      <c r="I156" s="35" t="s">
        <v>65</v>
      </c>
      <c r="J156" s="35" t="s">
        <v>73</v>
      </c>
      <c r="K156" s="36">
        <v>2024</v>
      </c>
      <c r="L156" s="35" t="s">
        <v>75</v>
      </c>
      <c r="M156" s="31"/>
      <c r="N156" s="37">
        <v>154.5</v>
      </c>
      <c r="O156" s="31"/>
      <c r="P156" s="38"/>
      <c r="Q156" s="39"/>
    </row>
    <row r="157" spans="1:17" s="42" customFormat="1" ht="24" customHeight="1">
      <c r="A157" s="28">
        <v>149</v>
      </c>
      <c r="B157" s="35" t="s">
        <v>77</v>
      </c>
      <c r="C157" s="35" t="s">
        <v>78</v>
      </c>
      <c r="D157" s="29" t="str">
        <f t="shared" si="2"/>
        <v>61*******2</v>
      </c>
      <c r="E157" s="35" t="s">
        <v>79</v>
      </c>
      <c r="F157" s="35" t="s">
        <v>28</v>
      </c>
      <c r="G157" s="35" t="s">
        <v>80</v>
      </c>
      <c r="H157" s="35" t="s">
        <v>81</v>
      </c>
      <c r="I157" s="35" t="s">
        <v>65</v>
      </c>
      <c r="J157" s="35" t="s">
        <v>73</v>
      </c>
      <c r="K157" s="36">
        <v>2023</v>
      </c>
      <c r="L157" s="35" t="s">
        <v>75</v>
      </c>
      <c r="M157" s="31"/>
      <c r="N157" s="37">
        <v>84.5</v>
      </c>
      <c r="O157" s="31"/>
      <c r="P157" s="38"/>
      <c r="Q157" s="39"/>
    </row>
    <row r="158" spans="1:17" s="42" customFormat="1" ht="24" customHeight="1">
      <c r="A158" s="28">
        <v>150</v>
      </c>
      <c r="B158" s="35" t="s">
        <v>77</v>
      </c>
      <c r="C158" s="35" t="s">
        <v>78</v>
      </c>
      <c r="D158" s="29" t="str">
        <f t="shared" si="2"/>
        <v>61*******2</v>
      </c>
      <c r="E158" s="35" t="s">
        <v>79</v>
      </c>
      <c r="F158" s="35" t="s">
        <v>28</v>
      </c>
      <c r="G158" s="35" t="s">
        <v>80</v>
      </c>
      <c r="H158" s="35" t="s">
        <v>81</v>
      </c>
      <c r="I158" s="35" t="s">
        <v>65</v>
      </c>
      <c r="J158" s="35" t="s">
        <v>73</v>
      </c>
      <c r="K158" s="36">
        <v>2022</v>
      </c>
      <c r="L158" s="35" t="s">
        <v>74</v>
      </c>
      <c r="M158" s="31"/>
      <c r="N158" s="37">
        <v>92.5</v>
      </c>
      <c r="O158" s="31"/>
      <c r="P158" s="38"/>
      <c r="Q158" s="39"/>
    </row>
    <row r="159" spans="1:17" s="42" customFormat="1" ht="24" customHeight="1">
      <c r="A159" s="28">
        <v>151</v>
      </c>
      <c r="B159" s="35" t="s">
        <v>77</v>
      </c>
      <c r="C159" s="35" t="s">
        <v>78</v>
      </c>
      <c r="D159" s="29" t="str">
        <f t="shared" si="2"/>
        <v>61*******2</v>
      </c>
      <c r="E159" s="35" t="s">
        <v>79</v>
      </c>
      <c r="F159" s="35" t="s">
        <v>28</v>
      </c>
      <c r="G159" s="35" t="s">
        <v>80</v>
      </c>
      <c r="H159" s="35" t="s">
        <v>81</v>
      </c>
      <c r="I159" s="35" t="s">
        <v>65</v>
      </c>
      <c r="J159" s="35" t="s">
        <v>73</v>
      </c>
      <c r="K159" s="36">
        <v>2022</v>
      </c>
      <c r="L159" s="35" t="s">
        <v>75</v>
      </c>
      <c r="M159" s="31"/>
      <c r="N159" s="37">
        <v>38</v>
      </c>
      <c r="O159" s="31"/>
      <c r="P159" s="38"/>
      <c r="Q159" s="39"/>
    </row>
    <row r="160" spans="1:17" s="42" customFormat="1" ht="24" customHeight="1">
      <c r="A160" s="28">
        <v>152</v>
      </c>
      <c r="B160" s="35" t="s">
        <v>77</v>
      </c>
      <c r="C160" s="35" t="s">
        <v>78</v>
      </c>
      <c r="D160" s="29" t="str">
        <f t="shared" si="2"/>
        <v>61*******2</v>
      </c>
      <c r="E160" s="35" t="s">
        <v>79</v>
      </c>
      <c r="F160" s="35" t="s">
        <v>28</v>
      </c>
      <c r="G160" s="35" t="s">
        <v>80</v>
      </c>
      <c r="H160" s="35" t="s">
        <v>81</v>
      </c>
      <c r="I160" s="35" t="s">
        <v>65</v>
      </c>
      <c r="J160" s="35" t="s">
        <v>73</v>
      </c>
      <c r="K160" s="36">
        <v>2022</v>
      </c>
      <c r="L160" s="35" t="s">
        <v>74</v>
      </c>
      <c r="M160" s="31"/>
      <c r="N160" s="37">
        <v>92.5</v>
      </c>
      <c r="O160" s="31"/>
      <c r="P160" s="38"/>
      <c r="Q160" s="39"/>
    </row>
    <row r="161" spans="1:17" s="42" customFormat="1" ht="24" customHeight="1">
      <c r="A161" s="28">
        <v>153</v>
      </c>
      <c r="B161" s="35" t="s">
        <v>77</v>
      </c>
      <c r="C161" s="35" t="s">
        <v>78</v>
      </c>
      <c r="D161" s="29" t="str">
        <f t="shared" si="2"/>
        <v>61*******2</v>
      </c>
      <c r="E161" s="35" t="s">
        <v>79</v>
      </c>
      <c r="F161" s="35" t="s">
        <v>28</v>
      </c>
      <c r="G161" s="35" t="s">
        <v>80</v>
      </c>
      <c r="H161" s="35" t="s">
        <v>81</v>
      </c>
      <c r="I161" s="35" t="s">
        <v>65</v>
      </c>
      <c r="J161" s="35" t="s">
        <v>73</v>
      </c>
      <c r="K161" s="36">
        <v>2022</v>
      </c>
      <c r="L161" s="35" t="s">
        <v>75</v>
      </c>
      <c r="M161" s="31"/>
      <c r="N161" s="37">
        <v>38</v>
      </c>
      <c r="O161" s="31"/>
      <c r="P161" s="38"/>
      <c r="Q161" s="39"/>
    </row>
    <row r="162" spans="1:17" s="42" customFormat="1" ht="24" customHeight="1">
      <c r="A162" s="28">
        <v>154</v>
      </c>
      <c r="B162" s="35" t="s">
        <v>77</v>
      </c>
      <c r="C162" s="35" t="s">
        <v>78</v>
      </c>
      <c r="D162" s="29" t="str">
        <f t="shared" si="2"/>
        <v>61*******2</v>
      </c>
      <c r="E162" s="35" t="s">
        <v>79</v>
      </c>
      <c r="F162" s="35" t="s">
        <v>28</v>
      </c>
      <c r="G162" s="35" t="s">
        <v>80</v>
      </c>
      <c r="H162" s="35" t="s">
        <v>81</v>
      </c>
      <c r="I162" s="35" t="s">
        <v>65</v>
      </c>
      <c r="J162" s="35" t="s">
        <v>73</v>
      </c>
      <c r="K162" s="36">
        <v>2021</v>
      </c>
      <c r="L162" s="35" t="s">
        <v>75</v>
      </c>
      <c r="M162" s="31"/>
      <c r="N162" s="37">
        <v>29</v>
      </c>
      <c r="O162" s="31"/>
      <c r="P162" s="38"/>
      <c r="Q162" s="39"/>
    </row>
    <row r="163" spans="1:17" s="42" customFormat="1" ht="24" customHeight="1">
      <c r="A163" s="28">
        <v>155</v>
      </c>
      <c r="B163" s="35" t="s">
        <v>77</v>
      </c>
      <c r="C163" s="35" t="s">
        <v>78</v>
      </c>
      <c r="D163" s="29" t="str">
        <f t="shared" si="2"/>
        <v>61*******2</v>
      </c>
      <c r="E163" s="35" t="s">
        <v>79</v>
      </c>
      <c r="F163" s="35" t="s">
        <v>28</v>
      </c>
      <c r="G163" s="35" t="s">
        <v>80</v>
      </c>
      <c r="H163" s="35" t="s">
        <v>81</v>
      </c>
      <c r="I163" s="35" t="s">
        <v>65</v>
      </c>
      <c r="J163" s="35" t="s">
        <v>73</v>
      </c>
      <c r="K163" s="36">
        <v>2021</v>
      </c>
      <c r="L163" s="35" t="s">
        <v>74</v>
      </c>
      <c r="M163" s="31"/>
      <c r="N163" s="37">
        <v>68</v>
      </c>
      <c r="O163" s="31"/>
      <c r="P163" s="38"/>
      <c r="Q163" s="39"/>
    </row>
    <row r="164" spans="1:17" s="42" customFormat="1" ht="24" customHeight="1">
      <c r="A164" s="28">
        <v>156</v>
      </c>
      <c r="B164" s="35" t="s">
        <v>77</v>
      </c>
      <c r="C164" s="35" t="s">
        <v>78</v>
      </c>
      <c r="D164" s="29" t="str">
        <f t="shared" si="2"/>
        <v>61*******2</v>
      </c>
      <c r="E164" s="35" t="s">
        <v>79</v>
      </c>
      <c r="F164" s="35" t="s">
        <v>28</v>
      </c>
      <c r="G164" s="35" t="s">
        <v>80</v>
      </c>
      <c r="H164" s="35" t="s">
        <v>81</v>
      </c>
      <c r="I164" s="35" t="s">
        <v>65</v>
      </c>
      <c r="J164" s="35" t="s">
        <v>73</v>
      </c>
      <c r="K164" s="36">
        <v>2021</v>
      </c>
      <c r="L164" s="35" t="s">
        <v>75</v>
      </c>
      <c r="M164" s="31"/>
      <c r="N164" s="37">
        <v>29</v>
      </c>
      <c r="O164" s="31"/>
      <c r="P164" s="38"/>
      <c r="Q164" s="39"/>
    </row>
    <row r="165" spans="1:17" s="42" customFormat="1" ht="24" customHeight="1">
      <c r="A165" s="28">
        <v>157</v>
      </c>
      <c r="B165" s="35" t="s">
        <v>77</v>
      </c>
      <c r="C165" s="35" t="s">
        <v>78</v>
      </c>
      <c r="D165" s="29" t="str">
        <f t="shared" si="2"/>
        <v>61*******2</v>
      </c>
      <c r="E165" s="35" t="s">
        <v>79</v>
      </c>
      <c r="F165" s="35" t="s">
        <v>28</v>
      </c>
      <c r="G165" s="35" t="s">
        <v>80</v>
      </c>
      <c r="H165" s="35" t="s">
        <v>81</v>
      </c>
      <c r="I165" s="35" t="s">
        <v>65</v>
      </c>
      <c r="J165" s="35" t="s">
        <v>73</v>
      </c>
      <c r="K165" s="36">
        <v>2026</v>
      </c>
      <c r="L165" s="35" t="s">
        <v>75</v>
      </c>
      <c r="M165" s="31"/>
      <c r="N165" s="37">
        <v>1152.44</v>
      </c>
      <c r="O165" s="31"/>
      <c r="P165" s="38"/>
      <c r="Q165" s="39"/>
    </row>
    <row r="166" spans="1:17" s="42" customFormat="1" ht="24" customHeight="1">
      <c r="A166" s="28">
        <v>158</v>
      </c>
      <c r="B166" s="35" t="s">
        <v>77</v>
      </c>
      <c r="C166" s="35" t="s">
        <v>78</v>
      </c>
      <c r="D166" s="29" t="str">
        <f t="shared" si="2"/>
        <v>61*******2</v>
      </c>
      <c r="E166" s="35" t="s">
        <v>79</v>
      </c>
      <c r="F166" s="35" t="s">
        <v>28</v>
      </c>
      <c r="G166" s="35" t="s">
        <v>80</v>
      </c>
      <c r="H166" s="35" t="s">
        <v>81</v>
      </c>
      <c r="I166" s="35" t="s">
        <v>65</v>
      </c>
      <c r="J166" s="35" t="s">
        <v>73</v>
      </c>
      <c r="K166" s="36">
        <v>2021</v>
      </c>
      <c r="L166" s="31"/>
      <c r="M166" s="35" t="s">
        <v>76</v>
      </c>
      <c r="N166" s="31"/>
      <c r="O166" s="37">
        <v>32</v>
      </c>
      <c r="P166" s="38"/>
      <c r="Q166" s="39"/>
    </row>
    <row r="168" spans="1:17" ht="51.75" customHeight="1">
      <c r="A168" s="4" t="s">
        <v>3</v>
      </c>
      <c r="B168" s="4"/>
      <c r="C168" s="4"/>
      <c r="D168" s="4"/>
      <c r="E168" s="4"/>
      <c r="F168" s="4"/>
      <c r="G168" s="4"/>
      <c r="H168" s="4"/>
      <c r="I168" s="4"/>
      <c r="J168" s="4"/>
      <c r="K168" s="4"/>
      <c r="L168" s="4"/>
      <c r="M168" s="4"/>
      <c r="N168" s="4"/>
      <c r="O168" s="3"/>
      <c r="P168" s="3"/>
    </row>
    <row r="169" spans="1:17" s="50" customFormat="1">
      <c r="A169" s="43"/>
      <c r="B169" s="44" t="s">
        <v>82</v>
      </c>
      <c r="C169" s="44"/>
      <c r="D169" s="44"/>
      <c r="E169" s="44"/>
      <c r="F169" s="45"/>
      <c r="G169" s="45"/>
      <c r="H169" s="46"/>
      <c r="I169" s="47"/>
      <c r="J169" s="48"/>
      <c r="K169" s="48"/>
      <c r="L169" s="49" t="s">
        <v>83</v>
      </c>
      <c r="M169" s="49"/>
    </row>
    <row r="170" spans="1:17" s="50" customFormat="1" ht="18.75" customHeight="1">
      <c r="A170" s="43"/>
      <c r="B170" s="44"/>
      <c r="C170" s="44"/>
      <c r="D170" s="44"/>
      <c r="E170" s="44"/>
      <c r="F170" s="45"/>
      <c r="G170" s="45"/>
      <c r="H170" s="46"/>
      <c r="I170" s="47"/>
      <c r="J170" s="51"/>
      <c r="K170" s="52"/>
      <c r="L170" s="49" t="s">
        <v>84</v>
      </c>
      <c r="M170" s="49"/>
    </row>
  </sheetData>
  <mergeCells count="12">
    <mergeCell ref="B7:E7"/>
    <mergeCell ref="F7:I7"/>
    <mergeCell ref="J7:O7"/>
    <mergeCell ref="A168:N168"/>
    <mergeCell ref="L169:M169"/>
    <mergeCell ref="L170:M170"/>
    <mergeCell ref="A1:P1"/>
    <mergeCell ref="A2:P2"/>
    <mergeCell ref="A3:P3"/>
    <mergeCell ref="A5:N5"/>
    <mergeCell ref="A6:C6"/>
    <mergeCell ref="L6:M6"/>
  </mergeCells>
  <printOptions horizontalCentered="1"/>
  <pageMargins left="0.23622047244094491" right="0.23622047244094491" top="0.31496062992125984" bottom="0.19" header="0.23622047244094491" footer="0.18"/>
  <pageSetup paperSize="9" scale="81" orientation="landscape" r:id="rId1"/>
  <headerFooter alignWithMargins="0">
    <oddFooter>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SAHRAYICEDİT MAH.</vt:lpstr>
      <vt:lpstr>'SAHRAYICEDİT MAH.'!Yazdırma_Alanı</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2026-08-19T13:15:27Z</dcterms:modified>
</cp:coreProperties>
</file>